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g1a3g\Schulprogramm_Publikationen\Publikationen\In_Arbeit\"/>
    </mc:Choice>
  </mc:AlternateContent>
  <workbookProtection workbookAlgorithmName="SHA-512" workbookHashValue="Y4KlsCksPrP7TAg2EkS1TF+kfVDmzuxypfvqS3FsVqBBWjQx6sesfRgM0s761YffvyAKpkcaJ+nR9lpR0DZB6Q==" workbookSaltValue="dpp8b6FVUahcyseNBWmJpA==" workbookSpinCount="100000" lockStructure="1"/>
  <bookViews>
    <workbookView xWindow="13920" yWindow="-210" windowWidth="14685" windowHeight="13035"/>
  </bookViews>
  <sheets>
    <sheet name="BEILAGE 1" sheetId="27" r:id="rId1"/>
    <sheet name="LOV" sheetId="29" r:id="rId2"/>
    <sheet name="Tabelle1" sheetId="28" r:id="rId3"/>
  </sheets>
  <definedNames>
    <definedName name="_xlnm.Print_Area" localSheetId="0">'BEILAGE 1'!$B$6:$S$44</definedName>
  </definedNames>
  <calcPr calcId="162913"/>
</workbook>
</file>

<file path=xl/calcChain.xml><?xml version="1.0" encoding="utf-8"?>
<calcChain xmlns="http://schemas.openxmlformats.org/spreadsheetml/2006/main">
  <c r="K35" i="27" l="1"/>
  <c r="K23" i="27" l="1"/>
  <c r="N39" i="27" l="1"/>
  <c r="K39" i="27"/>
  <c r="N38" i="27"/>
  <c r="K38" i="27"/>
  <c r="Q38" i="27" s="1"/>
  <c r="N37" i="27"/>
  <c r="K37" i="27"/>
  <c r="N36" i="27"/>
  <c r="K36" i="27"/>
  <c r="N35" i="27"/>
  <c r="N34" i="27"/>
  <c r="K34" i="27"/>
  <c r="Q34" i="27" s="1"/>
  <c r="N33" i="27"/>
  <c r="K33" i="27"/>
  <c r="N32" i="27"/>
  <c r="K32" i="27"/>
  <c r="N31" i="27"/>
  <c r="K31" i="27"/>
  <c r="N30" i="27"/>
  <c r="K30" i="27"/>
  <c r="N29" i="27"/>
  <c r="K29" i="27"/>
  <c r="N28" i="27"/>
  <c r="K28" i="27"/>
  <c r="N27" i="27"/>
  <c r="K27" i="27"/>
  <c r="N26" i="27"/>
  <c r="K26" i="27"/>
  <c r="N25" i="27"/>
  <c r="K25" i="27"/>
  <c r="Q33" i="27" l="1"/>
  <c r="Q26" i="27"/>
  <c r="Q30" i="27"/>
  <c r="Q25" i="27"/>
  <c r="Q29" i="27"/>
  <c r="Q32" i="27"/>
  <c r="Q31" i="27"/>
  <c r="Q37" i="27"/>
  <c r="Q28" i="27"/>
  <c r="Q36" i="27"/>
  <c r="Q39" i="27"/>
  <c r="Q27" i="27"/>
  <c r="Q35" i="27"/>
  <c r="D41" i="27"/>
  <c r="N24" i="27" l="1"/>
  <c r="K24" i="27"/>
  <c r="N23" i="27"/>
  <c r="Q24" i="27" l="1"/>
  <c r="K41" i="27"/>
  <c r="K43" i="27" s="1"/>
  <c r="Q23" i="27"/>
  <c r="Q41" i="27" l="1"/>
</calcChain>
</file>

<file path=xl/sharedStrings.xml><?xml version="1.0" encoding="utf-8"?>
<sst xmlns="http://schemas.openxmlformats.org/spreadsheetml/2006/main" count="71" uniqueCount="53">
  <si>
    <t>K-A</t>
  </si>
  <si>
    <t>Info: Hellblauer Rahmen = Druckbereich</t>
  </si>
  <si>
    <r>
      <t xml:space="preserve">Info: </t>
    </r>
    <r>
      <rPr>
        <sz val="11"/>
        <color theme="1"/>
        <rFont val="Calibri"/>
        <family val="2"/>
        <scheme val="minor"/>
      </rPr>
      <t>Automatische Summenbildung!</t>
    </r>
  </si>
  <si>
    <t xml:space="preserve">  EUR</t>
  </si>
  <si>
    <t>A</t>
  </si>
  <si>
    <t>B</t>
  </si>
  <si>
    <r>
      <t xml:space="preserve">Info: </t>
    </r>
    <r>
      <rPr>
        <sz val="11"/>
        <color theme="1"/>
        <rFont val="Calibri"/>
        <family val="2"/>
        <scheme val="minor"/>
      </rPr>
      <t>Überschriften Zeile der auszufüllenden Tabelle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</si>
  <si>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11</t>
    </r>
  </si>
  <si>
    <t>Info: Beilage 1 von 2</t>
  </si>
  <si>
    <t>Nettokosten Gesamt:</t>
  </si>
  <si>
    <t>A x B</t>
  </si>
  <si>
    <t>Gesamt gelieferte Menge in Liter</t>
  </si>
  <si>
    <t>Nettokosten 
je Liter in EURO</t>
  </si>
  <si>
    <t>Tage</t>
  </si>
  <si>
    <t>Nettokosten Gesamt in EURO</t>
  </si>
  <si>
    <t>Schul-
kennzahl</t>
  </si>
  <si>
    <t>Nettokosten je Verpackungs-größe in EURO *)</t>
  </si>
  <si>
    <t xml:space="preserve"> *)  </t>
  </si>
  <si>
    <t>maximaler Netto-Produktpreis ohne Berücksichtigung einer etwaigen Förderung</t>
  </si>
  <si>
    <t>List of Value 1:</t>
  </si>
  <si>
    <t>List of Value 2:</t>
  </si>
  <si>
    <t>List of Value 3:</t>
  </si>
  <si>
    <t>Feld</t>
  </si>
  <si>
    <t>LFD</t>
  </si>
  <si>
    <t>Auswahl Feld</t>
  </si>
  <si>
    <t>Bemerkung</t>
  </si>
  <si>
    <t>Zelle 0 muss frei bleiben!</t>
  </si>
  <si>
    <t>Verpackungsgröße:</t>
  </si>
  <si>
    <t>ggfs Wert ergänzen</t>
  </si>
  <si>
    <t>LOV Ende</t>
  </si>
  <si>
    <r>
      <t xml:space="preserve">Info zu FELD A (Gesamt gelieferte Menge in Liter): </t>
    </r>
    <r>
      <rPr>
        <sz val="10"/>
        <color rgb="FFC00000"/>
        <rFont val="Calibri"/>
        <family val="2"/>
        <scheme val="minor"/>
      </rPr>
      <t>Automatische Berechnung!</t>
    </r>
    <r>
      <rPr>
        <sz val="10"/>
        <color theme="1"/>
        <rFont val="Calibri"/>
        <family val="2"/>
        <scheme val="minor"/>
      </rPr>
      <t xml:space="preserve"> (Die Berechnung muss überschrieben werden, wenn nicht jedes Kind eine Verpackungseinheit erhält. Z.B.: zwei Kinder teilen sich eine Packung bzw. ein Liter Milch wird auf mehrere Kinder aufgeteilt.)</t>
    </r>
  </si>
  <si>
    <r>
      <t xml:space="preserve">Info zu Feld B:  </t>
    </r>
    <r>
      <rPr>
        <sz val="10"/>
        <color theme="1"/>
        <rFont val="Calibri"/>
        <family val="2"/>
        <scheme val="minor"/>
      </rPr>
      <t>Automatische Berechnung der "Nettokosten je Liter in EURO"!</t>
    </r>
  </si>
  <si>
    <r>
      <t xml:space="preserve">Info zu Feld A+B: </t>
    </r>
    <r>
      <rPr>
        <sz val="10"/>
        <color theme="1"/>
        <rFont val="Calibri"/>
        <family val="2"/>
        <scheme val="minor"/>
      </rPr>
      <t>Automatische Berechnung der "Nettokosten Gesamt in EURO"!</t>
    </r>
  </si>
  <si>
    <r>
      <t xml:space="preserve">Info: </t>
    </r>
    <r>
      <rPr>
        <sz val="11"/>
        <color theme="1"/>
        <rFont val="Calibri"/>
        <family val="2"/>
        <scheme val="minor"/>
      </rPr>
      <t>Automatische Berechung!</t>
    </r>
  </si>
  <si>
    <t>Anzahl Kinder Gesamt:</t>
  </si>
  <si>
    <t>Menge in Liter Gesamt:</t>
  </si>
  <si>
    <t>Menge in Kilogramm Gesamt (Liter x 1,03):</t>
  </si>
  <si>
    <r>
      <t xml:space="preserve">Info: </t>
    </r>
    <r>
      <rPr>
        <sz val="11"/>
        <color theme="1"/>
        <rFont val="Calibri"/>
        <family val="2"/>
        <scheme val="minor"/>
      </rPr>
      <t xml:space="preserve">Nur </t>
    </r>
    <r>
      <rPr>
        <b/>
        <sz val="11"/>
        <color theme="1"/>
        <rFont val="Calibri"/>
        <family val="2"/>
        <scheme val="minor"/>
      </rPr>
      <t>HELLGELB</t>
    </r>
    <r>
      <rPr>
        <sz val="11"/>
        <color theme="1"/>
        <rFont val="Calibri"/>
        <family val="2"/>
        <scheme val="minor"/>
      </rPr>
      <t xml:space="preserve"> hinterlegte Felder können ausgefüllt werden.</t>
    </r>
  </si>
  <si>
    <t xml:space="preserve"> Beilage 1:</t>
  </si>
  <si>
    <t xml:space="preserve"> Zulassungsnummer:</t>
  </si>
  <si>
    <r>
      <t xml:space="preserve"> ANTRAGSZEITRAUM:</t>
    </r>
    <r>
      <rPr>
        <sz val="8"/>
        <color theme="1"/>
        <rFont val="Calibri"/>
        <family val="2"/>
        <scheme val="minor"/>
      </rPr>
      <t xml:space="preserve">
 (Angabe Schuljahr)</t>
    </r>
  </si>
  <si>
    <r>
      <t xml:space="preserve"> BEIHILFEEMPFÄNGER:</t>
    </r>
    <r>
      <rPr>
        <sz val="8"/>
        <color theme="1"/>
        <rFont val="Calibri"/>
        <family val="2"/>
        <scheme val="minor"/>
      </rPr>
      <t xml:space="preserve">
 (Bezeichnung lt. Zulassung)</t>
    </r>
  </si>
  <si>
    <t xml:space="preserve"> Angabe der voraussichtlich belieferten Einrichtungen:</t>
  </si>
  <si>
    <t>zum Antrag auf Gewährung einer BEIHILFE für Schulmilch</t>
  </si>
  <si>
    <t>und Schulmilchprodukte - „Milch-Aktion“</t>
  </si>
  <si>
    <r>
      <t xml:space="preserve">TMA - </t>
    </r>
    <r>
      <rPr>
        <b/>
        <sz val="28"/>
        <color rgb="FF000000"/>
        <rFont val="Calibri"/>
        <family val="2"/>
        <scheme val="minor"/>
      </rPr>
      <t>B1</t>
    </r>
  </si>
  <si>
    <t>Verpackungs-größe
(in Liter)</t>
  </si>
  <si>
    <t xml:space="preserve"> Formel zur Berechnung: Zeile 23 fortlfd:
 [=WENN(SUMME(D23*F23)*G23=0;"";SUMME(D23*F23)*G23)]</t>
  </si>
  <si>
    <t xml:space="preserve"> Formel zur Berechnung: Zeile 23 fortlfd:
 [=WENN(ODER(G23="";I23="");"";WENN(G23&lt;=1;1/G23*I23;I23/G23)]</t>
  </si>
  <si>
    <t xml:space="preserve"> Formel zur Berechnung: Zeile 23 fortlfd:
 [=WENN(ODER(K23="";N23="");"";WENN(SUMME(K23*N23)=0;"";SUMME(K23*N23))]</t>
  </si>
  <si>
    <t xml:space="preserve">Anzahl teilnehmende  
Kinder </t>
  </si>
  <si>
    <t xml:space="preserve">Anzahl teilnehmende
Kinder </t>
  </si>
  <si>
    <t>Nettokosten Gesamt 
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</si>
</sst>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\-#,##0.00\ "/>
    <numFmt numFmtId="165" formatCode="0_ ;\-0\ "/>
    <numFmt numFmtId="166" formatCode="_-&quot;€&quot;\ * #,##0.0000_-;\-&quot;€&quot;\ * #,##0.0000_-;_-&quot;€&quot;\ * &quot;-&quot;????_-;_-@_-"/>
    <numFmt numFmtId="167" formatCode="#,##0.0000_ ;\-#,##0.0000\ 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3F3F3F"/>
      <name val="Arial Narrow"/>
      <family val="2"/>
    </font>
    <font>
      <sz val="12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9"/>
      <color theme="0" tint="-0.499984740745262"/>
      <name val="Arial Narrow"/>
      <family val="2"/>
    </font>
    <font>
      <b/>
      <sz val="28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Arial Narrow"/>
      <family val="2"/>
    </font>
    <font>
      <sz val="10"/>
      <color rgb="FFC00000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9"/>
      <name val="Arial"/>
      <family val="2"/>
    </font>
    <font>
      <b/>
      <sz val="15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theme="0" tint="-0.49998474074526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/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 style="thin">
        <color theme="0" tint="-0.499984740745262"/>
      </bottom>
      <diagonal/>
    </border>
    <border>
      <left style="hair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2" fillId="3" borderId="6" applyNumberFormat="0" applyAlignment="0" applyProtection="0"/>
  </cellStyleXfs>
  <cellXfs count="138">
    <xf numFmtId="0" fontId="0" fillId="0" borderId="0" xfId="0"/>
    <xf numFmtId="0" fontId="3" fillId="0" borderId="0" xfId="2" applyFont="1" applyFill="1" applyBorder="1"/>
    <xf numFmtId="0" fontId="3" fillId="0" borderId="0" xfId="2" applyFont="1" applyFill="1" applyBorder="1" applyAlignment="1">
      <alignment vertical="top" wrapText="1"/>
    </xf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/>
    <xf numFmtId="0" fontId="0" fillId="4" borderId="0" xfId="0" applyFill="1"/>
    <xf numFmtId="0" fontId="0" fillId="4" borderId="0" xfId="0" applyFont="1" applyFill="1"/>
    <xf numFmtId="0" fontId="0" fillId="4" borderId="0" xfId="0" applyFill="1" applyAlignment="1">
      <alignment vertical="center"/>
    </xf>
    <xf numFmtId="0" fontId="16" fillId="0" borderId="4" xfId="4" applyFont="1" applyFill="1" applyBorder="1" applyAlignment="1" applyProtection="1">
      <alignment vertical="center" shrinkToFit="1"/>
    </xf>
    <xf numFmtId="0" fontId="10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/>
    <xf numFmtId="0" fontId="14" fillId="5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3" fillId="3" borderId="12" xfId="4" applyFont="1" applyBorder="1" applyAlignment="1" applyProtection="1">
      <alignment horizontal="center" vertical="center" wrapText="1"/>
    </xf>
    <xf numFmtId="0" fontId="24" fillId="0" borderId="17" xfId="0" applyFont="1" applyBorder="1"/>
    <xf numFmtId="0" fontId="3" fillId="0" borderId="17" xfId="0" applyFont="1" applyBorder="1"/>
    <xf numFmtId="0" fontId="3" fillId="0" borderId="0" xfId="0" applyFont="1"/>
    <xf numFmtId="14" fontId="25" fillId="7" borderId="18" xfId="0" applyNumberFormat="1" applyFont="1" applyFill="1" applyBorder="1"/>
    <xf numFmtId="14" fontId="26" fillId="8" borderId="18" xfId="0" applyNumberFormat="1" applyFont="1" applyFill="1" applyBorder="1"/>
    <xf numFmtId="0" fontId="27" fillId="0" borderId="0" xfId="0" applyFont="1"/>
    <xf numFmtId="14" fontId="26" fillId="8" borderId="18" xfId="0" applyNumberFormat="1" applyFont="1" applyFill="1" applyBorder="1" applyAlignment="1">
      <alignment horizontal="center"/>
    </xf>
    <xf numFmtId="1" fontId="28" fillId="8" borderId="18" xfId="0" applyNumberFormat="1" applyFont="1" applyFill="1" applyBorder="1" applyAlignment="1">
      <alignment horizontal="center" vertical="top"/>
    </xf>
    <xf numFmtId="14" fontId="9" fillId="9" borderId="18" xfId="0" applyNumberFormat="1" applyFont="1" applyFill="1" applyBorder="1" applyAlignment="1">
      <alignment vertical="top" wrapText="1"/>
    </xf>
    <xf numFmtId="14" fontId="28" fillId="8" borderId="18" xfId="0" applyNumberFormat="1" applyFont="1" applyFill="1" applyBorder="1" applyAlignment="1">
      <alignment vertical="top" wrapText="1"/>
    </xf>
    <xf numFmtId="0" fontId="29" fillId="0" borderId="0" xfId="0" applyFont="1" applyAlignment="1">
      <alignment vertical="top"/>
    </xf>
    <xf numFmtId="14" fontId="9" fillId="10" borderId="18" xfId="0" applyNumberFormat="1" applyFont="1" applyFill="1" applyBorder="1" applyAlignment="1">
      <alignment vertical="top"/>
    </xf>
    <xf numFmtId="14" fontId="28" fillId="8" borderId="18" xfId="0" applyNumberFormat="1" applyFont="1" applyFill="1" applyBorder="1" applyAlignment="1">
      <alignment vertical="top"/>
    </xf>
    <xf numFmtId="0" fontId="0" fillId="0" borderId="0" xfId="0" applyAlignment="1"/>
    <xf numFmtId="0" fontId="28" fillId="8" borderId="18" xfId="0" applyFont="1" applyFill="1" applyBorder="1" applyAlignment="1">
      <alignment vertical="top"/>
    </xf>
    <xf numFmtId="0" fontId="9" fillId="10" borderId="18" xfId="0" applyFont="1" applyFill="1" applyBorder="1" applyAlignment="1">
      <alignment vertical="top"/>
    </xf>
    <xf numFmtId="2" fontId="9" fillId="10" borderId="18" xfId="0" applyNumberFormat="1" applyFont="1" applyFill="1" applyBorder="1" applyAlignment="1">
      <alignment vertical="top"/>
    </xf>
    <xf numFmtId="2" fontId="15" fillId="10" borderId="18" xfId="0" applyNumberFormat="1" applyFont="1" applyFill="1" applyBorder="1" applyAlignment="1">
      <alignment vertical="top"/>
    </xf>
    <xf numFmtId="0" fontId="30" fillId="3" borderId="12" xfId="4" applyFont="1" applyBorder="1" applyAlignment="1" applyProtection="1">
      <alignment horizontal="center" vertical="center" wrapText="1"/>
    </xf>
    <xf numFmtId="0" fontId="21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0" borderId="0" xfId="0" applyFont="1" applyProtection="1">
      <protection locked="0"/>
    </xf>
    <xf numFmtId="0" fontId="6" fillId="0" borderId="0" xfId="3" applyFont="1" applyFill="1" applyBorder="1"/>
    <xf numFmtId="0" fontId="3" fillId="0" borderId="0" xfId="3" applyFont="1" applyFill="1" applyBorder="1"/>
    <xf numFmtId="0" fontId="3" fillId="0" borderId="0" xfId="3" applyFont="1" applyBorder="1"/>
    <xf numFmtId="0" fontId="3" fillId="0" borderId="0" xfId="3" applyFont="1" applyFill="1" applyBorder="1" applyAlignment="1">
      <alignment vertical="top" wrapText="1"/>
    </xf>
    <xf numFmtId="0" fontId="35" fillId="0" borderId="0" xfId="3" applyFont="1" applyFill="1" applyBorder="1" applyAlignment="1">
      <alignment horizontal="right" vertical="center"/>
    </xf>
    <xf numFmtId="0" fontId="10" fillId="5" borderId="31" xfId="0" applyFont="1" applyFill="1" applyBorder="1" applyAlignment="1">
      <alignment vertical="center"/>
    </xf>
    <xf numFmtId="0" fontId="4" fillId="5" borderId="31" xfId="0" applyFont="1" applyFill="1" applyBorder="1" applyAlignment="1">
      <alignment vertical="center"/>
    </xf>
    <xf numFmtId="0" fontId="0" fillId="5" borderId="31" xfId="0" applyFont="1" applyFill="1" applyBorder="1" applyAlignment="1">
      <alignment vertical="center"/>
    </xf>
    <xf numFmtId="0" fontId="0" fillId="0" borderId="0" xfId="0" applyFont="1" applyBorder="1"/>
    <xf numFmtId="0" fontId="22" fillId="5" borderId="0" xfId="3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9" fillId="0" borderId="0" xfId="3" applyFont="1" applyFill="1" applyBorder="1" applyAlignment="1">
      <alignment vertical="top" wrapText="1"/>
    </xf>
    <xf numFmtId="0" fontId="19" fillId="0" borderId="0" xfId="0" applyFont="1" applyFill="1" applyAlignment="1"/>
    <xf numFmtId="1" fontId="1" fillId="6" borderId="21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10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15" xfId="4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0" applyFont="1" applyAlignment="1">
      <alignment horizontal="right" vertical="center" wrapText="1"/>
    </xf>
    <xf numFmtId="0" fontId="34" fillId="0" borderId="30" xfId="0" applyFont="1" applyBorder="1" applyAlignment="1">
      <alignment horizontal="right" vertical="center" wrapText="1"/>
    </xf>
    <xf numFmtId="165" fontId="17" fillId="0" borderId="4" xfId="0" applyNumberFormat="1" applyFont="1" applyFill="1" applyBorder="1" applyAlignment="1" applyProtection="1">
      <alignment horizontal="center" vertical="center" shrinkToFit="1"/>
    </xf>
    <xf numFmtId="165" fontId="17" fillId="0" borderId="5" xfId="0" applyNumberFormat="1" applyFont="1" applyFill="1" applyBorder="1" applyAlignment="1" applyProtection="1">
      <alignment horizontal="center" vertical="center" shrinkToFit="1"/>
    </xf>
    <xf numFmtId="164" fontId="17" fillId="0" borderId="4" xfId="0" applyNumberFormat="1" applyFont="1" applyFill="1" applyBorder="1" applyAlignment="1" applyProtection="1">
      <alignment horizontal="right" vertical="center" shrinkToFit="1"/>
    </xf>
    <xf numFmtId="164" fontId="17" fillId="0" borderId="1" xfId="0" applyNumberFormat="1" applyFont="1" applyFill="1" applyBorder="1" applyAlignment="1" applyProtection="1">
      <alignment horizontal="right" vertical="center" shrinkToFit="1"/>
    </xf>
    <xf numFmtId="164" fontId="17" fillId="0" borderId="5" xfId="0" applyNumberFormat="1" applyFont="1" applyFill="1" applyBorder="1" applyAlignment="1" applyProtection="1">
      <alignment horizontal="right" vertical="center" shrinkToFit="1"/>
    </xf>
    <xf numFmtId="1" fontId="1" fillId="6" borderId="23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10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24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15" xfId="4" applyNumberFormat="1" applyFont="1" applyFill="1" applyBorder="1" applyAlignment="1" applyProtection="1">
      <alignment horizontal="center" vertical="center" shrinkToFit="1"/>
      <protection locked="0"/>
    </xf>
    <xf numFmtId="166" fontId="1" fillId="6" borderId="15" xfId="4" applyNumberFormat="1" applyFont="1" applyFill="1" applyBorder="1" applyAlignment="1" applyProtection="1">
      <alignment horizontal="left" vertical="center" shrinkToFit="1"/>
      <protection locked="0"/>
    </xf>
    <xf numFmtId="166" fontId="1" fillId="6" borderId="26" xfId="4" applyNumberFormat="1" applyFont="1" applyFill="1" applyBorder="1" applyAlignment="1" applyProtection="1">
      <alignment horizontal="left" vertical="center" shrinkToFit="1"/>
      <protection locked="0"/>
    </xf>
    <xf numFmtId="4" fontId="1" fillId="6" borderId="23" xfId="4" applyNumberFormat="1" applyFont="1" applyFill="1" applyBorder="1" applyAlignment="1" applyProtection="1">
      <alignment horizontal="right" vertical="center" indent="1" shrinkToFit="1"/>
      <protection locked="0"/>
    </xf>
    <xf numFmtId="4" fontId="1" fillId="6" borderId="10" xfId="4" applyNumberFormat="1" applyFont="1" applyFill="1" applyBorder="1" applyAlignment="1" applyProtection="1">
      <alignment horizontal="right" vertical="center" indent="1" shrinkToFit="1"/>
      <protection locked="0"/>
    </xf>
    <xf numFmtId="2" fontId="1" fillId="6" borderId="15" xfId="4" applyNumberFormat="1" applyFont="1" applyFill="1" applyBorder="1" applyAlignment="1" applyProtection="1">
      <alignment horizontal="center" vertical="center" shrinkToFit="1"/>
      <protection locked="0"/>
    </xf>
    <xf numFmtId="166" fontId="1" fillId="6" borderId="10" xfId="4" applyNumberFormat="1" applyFont="1" applyFill="1" applyBorder="1" applyAlignment="1" applyProtection="1">
      <alignment horizontal="left" vertical="center" shrinkToFit="1"/>
      <protection locked="0"/>
    </xf>
    <xf numFmtId="166" fontId="1" fillId="6" borderId="7" xfId="4" applyNumberFormat="1" applyFont="1" applyFill="1" applyBorder="1" applyAlignment="1" applyProtection="1">
      <alignment horizontal="left" vertical="center" shrinkToFit="1"/>
      <protection locked="0"/>
    </xf>
    <xf numFmtId="166" fontId="1" fillId="0" borderId="10" xfId="0" applyNumberFormat="1" applyFont="1" applyFill="1" applyBorder="1" applyAlignment="1" applyProtection="1">
      <alignment horizontal="left" vertical="center" shrinkToFit="1"/>
    </xf>
    <xf numFmtId="166" fontId="1" fillId="0" borderId="14" xfId="0" applyNumberFormat="1" applyFont="1" applyFill="1" applyBorder="1" applyAlignment="1" applyProtection="1">
      <alignment horizontal="left" vertical="center" shrinkToFit="1"/>
    </xf>
    <xf numFmtId="2" fontId="1" fillId="6" borderId="10" xfId="4" applyNumberFormat="1" applyFont="1" applyFill="1" applyBorder="1" applyAlignment="1" applyProtection="1">
      <alignment horizontal="center" vertical="center" shrinkToFit="1"/>
      <protection locked="0"/>
    </xf>
    <xf numFmtId="2" fontId="1" fillId="6" borderId="7" xfId="4" applyNumberFormat="1" applyFont="1" applyFill="1" applyBorder="1" applyAlignment="1" applyProtection="1">
      <alignment horizontal="center" vertical="center" shrinkToFit="1"/>
      <protection locked="0"/>
    </xf>
    <xf numFmtId="2" fontId="1" fillId="6" borderId="9" xfId="4" applyNumberFormat="1" applyFont="1" applyFill="1" applyBorder="1" applyAlignment="1" applyProtection="1">
      <alignment horizontal="center" vertical="center" shrinkToFit="1"/>
      <protection locked="0"/>
    </xf>
    <xf numFmtId="166" fontId="1" fillId="0" borderId="21" xfId="0" applyNumberFormat="1" applyFont="1" applyFill="1" applyBorder="1" applyAlignment="1" applyProtection="1">
      <alignment horizontal="left" vertical="center" shrinkToFit="1"/>
    </xf>
    <xf numFmtId="166" fontId="1" fillId="0" borderId="22" xfId="0" applyNumberFormat="1" applyFont="1" applyFill="1" applyBorder="1" applyAlignment="1" applyProtection="1">
      <alignment horizontal="left" vertical="center" shrinkToFit="1"/>
    </xf>
    <xf numFmtId="0" fontId="21" fillId="12" borderId="10" xfId="0" applyFont="1" applyFill="1" applyBorder="1" applyAlignment="1" applyProtection="1">
      <alignment horizontal="left" vertical="center" wrapText="1"/>
    </xf>
    <xf numFmtId="0" fontId="21" fillId="12" borderId="10" xfId="0" applyFont="1" applyFill="1" applyBorder="1" applyAlignment="1" applyProtection="1">
      <alignment horizontal="left" vertical="center"/>
    </xf>
    <xf numFmtId="49" fontId="18" fillId="6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40" fillId="5" borderId="0" xfId="3" applyFont="1" applyFill="1" applyBorder="1" applyAlignment="1" applyProtection="1">
      <alignment horizontal="left" vertical="center" wrapText="1"/>
    </xf>
    <xf numFmtId="0" fontId="22" fillId="5" borderId="0" xfId="3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left" vertical="top" wrapText="1"/>
    </xf>
    <xf numFmtId="0" fontId="38" fillId="12" borderId="10" xfId="0" applyFont="1" applyFill="1" applyBorder="1" applyAlignment="1" applyProtection="1">
      <alignment horizontal="left" vertical="center"/>
    </xf>
    <xf numFmtId="0" fontId="18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18" fillId="6" borderId="8" xfId="0" applyNumberFormat="1" applyFont="1" applyFill="1" applyBorder="1" applyAlignment="1" applyProtection="1">
      <alignment horizontal="center" vertical="center" shrinkToFit="1"/>
      <protection locked="0"/>
    </xf>
    <xf numFmtId="0" fontId="18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41" fillId="3" borderId="11" xfId="4" applyFont="1" applyBorder="1" applyAlignment="1" applyProtection="1">
      <alignment horizontal="center" vertical="center" wrapText="1"/>
    </xf>
    <xf numFmtId="0" fontId="41" fillId="3" borderId="12" xfId="4" applyFont="1" applyBorder="1" applyAlignment="1" applyProtection="1">
      <alignment horizontal="center" vertical="center" wrapText="1"/>
    </xf>
    <xf numFmtId="4" fontId="1" fillId="6" borderId="20" xfId="4" applyNumberFormat="1" applyFont="1" applyFill="1" applyBorder="1" applyAlignment="1" applyProtection="1">
      <alignment horizontal="right" vertical="center" indent="1" shrinkToFit="1"/>
      <protection locked="0"/>
    </xf>
    <xf numFmtId="4" fontId="1" fillId="6" borderId="21" xfId="4" applyNumberFormat="1" applyFont="1" applyFill="1" applyBorder="1" applyAlignment="1" applyProtection="1">
      <alignment horizontal="right" vertical="center" indent="1" shrinkToFit="1"/>
      <protection locked="0"/>
    </xf>
    <xf numFmtId="0" fontId="13" fillId="3" borderId="11" xfId="4" applyFont="1" applyBorder="1" applyAlignment="1" applyProtection="1">
      <alignment horizontal="center" vertical="center" wrapText="1"/>
    </xf>
    <xf numFmtId="0" fontId="13" fillId="3" borderId="12" xfId="4" applyFont="1" applyBorder="1" applyAlignment="1" applyProtection="1">
      <alignment horizontal="center" vertical="center" wrapText="1"/>
    </xf>
    <xf numFmtId="0" fontId="23" fillId="3" borderId="11" xfId="4" applyFont="1" applyBorder="1" applyAlignment="1" applyProtection="1">
      <alignment horizontal="center" vertical="center" wrapText="1"/>
    </xf>
    <xf numFmtId="0" fontId="23" fillId="3" borderId="12" xfId="4" applyFont="1" applyBorder="1" applyAlignment="1" applyProtection="1">
      <alignment horizontal="center" vertical="center" wrapText="1"/>
    </xf>
    <xf numFmtId="0" fontId="30" fillId="3" borderId="11" xfId="4" applyFont="1" applyBorder="1" applyAlignment="1" applyProtection="1">
      <alignment horizontal="center" vertical="center" wrapText="1"/>
    </xf>
    <xf numFmtId="0" fontId="30" fillId="3" borderId="12" xfId="4" applyFont="1" applyBorder="1" applyAlignment="1" applyProtection="1">
      <alignment horizontal="center" vertical="center" wrapText="1"/>
    </xf>
    <xf numFmtId="1" fontId="1" fillId="6" borderId="20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21" xfId="4" applyNumberFormat="1" applyFont="1" applyFill="1" applyBorder="1" applyAlignment="1" applyProtection="1">
      <alignment horizontal="center" vertical="center" shrinkToFit="1"/>
      <protection locked="0"/>
    </xf>
    <xf numFmtId="4" fontId="1" fillId="6" borderId="24" xfId="4" applyNumberFormat="1" applyFont="1" applyFill="1" applyBorder="1" applyAlignment="1" applyProtection="1">
      <alignment horizontal="right" vertical="center" indent="1" shrinkToFit="1"/>
      <protection locked="0"/>
    </xf>
    <xf numFmtId="4" fontId="1" fillId="6" borderId="15" xfId="4" applyNumberFormat="1" applyFont="1" applyFill="1" applyBorder="1" applyAlignment="1" applyProtection="1">
      <alignment horizontal="right" vertical="center" indent="1" shrinkToFit="1"/>
      <protection locked="0"/>
    </xf>
    <xf numFmtId="167" fontId="17" fillId="0" borderId="1" xfId="0" applyNumberFormat="1" applyFont="1" applyFill="1" applyBorder="1" applyAlignment="1" applyProtection="1">
      <alignment horizontal="right" vertical="center" shrinkToFit="1"/>
    </xf>
    <xf numFmtId="167" fontId="17" fillId="0" borderId="5" xfId="0" applyNumberFormat="1" applyFont="1" applyFill="1" applyBorder="1" applyAlignment="1" applyProtection="1">
      <alignment horizontal="right" vertical="center" shrinkToFit="1"/>
    </xf>
    <xf numFmtId="166" fontId="1" fillId="0" borderId="15" xfId="0" applyNumberFormat="1" applyFont="1" applyFill="1" applyBorder="1" applyAlignment="1" applyProtection="1">
      <alignment horizontal="left" vertical="center" shrinkToFit="1"/>
    </xf>
    <xf numFmtId="166" fontId="1" fillId="0" borderId="16" xfId="0" applyNumberFormat="1" applyFont="1" applyFill="1" applyBorder="1" applyAlignment="1" applyProtection="1">
      <alignment horizontal="left" vertical="center" shrinkToFit="1"/>
    </xf>
    <xf numFmtId="0" fontId="32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Fill="1" applyAlignment="1" applyProtection="1">
      <alignment horizontal="left" vertical="center" wrapText="1"/>
      <protection locked="0"/>
    </xf>
    <xf numFmtId="0" fontId="33" fillId="0" borderId="28" xfId="0" applyFont="1" applyFill="1" applyBorder="1" applyAlignment="1" applyProtection="1">
      <alignment horizontal="left" vertical="center" wrapText="1"/>
      <protection locked="0"/>
    </xf>
    <xf numFmtId="0" fontId="21" fillId="11" borderId="29" xfId="0" applyFont="1" applyFill="1" applyBorder="1" applyAlignment="1">
      <alignment horizontal="left" vertical="center" wrapText="1"/>
    </xf>
    <xf numFmtId="0" fontId="21" fillId="5" borderId="0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1" fillId="6" borderId="21" xfId="4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4" applyFont="1" applyBorder="1" applyAlignment="1" applyProtection="1">
      <alignment horizontal="center" vertical="center" wrapText="1"/>
    </xf>
    <xf numFmtId="0" fontId="30" fillId="3" borderId="25" xfId="4" applyFont="1" applyBorder="1" applyAlignment="1" applyProtection="1">
      <alignment horizontal="center" vertical="center" wrapText="1"/>
    </xf>
    <xf numFmtId="166" fontId="1" fillId="6" borderId="21" xfId="4" applyNumberFormat="1" applyFont="1" applyFill="1" applyBorder="1" applyAlignment="1" applyProtection="1">
      <alignment horizontal="left" vertical="center" shrinkToFit="1"/>
      <protection locked="0"/>
    </xf>
    <xf numFmtId="166" fontId="1" fillId="6" borderId="19" xfId="4" applyNumberFormat="1" applyFont="1" applyFill="1" applyBorder="1" applyAlignment="1" applyProtection="1">
      <alignment horizontal="left" vertical="center" shrinkToFit="1"/>
      <protection locked="0"/>
    </xf>
    <xf numFmtId="0" fontId="42" fillId="3" borderId="12" xfId="4" applyFont="1" applyBorder="1" applyAlignment="1" applyProtection="1">
      <alignment horizontal="center" vertical="center" wrapText="1"/>
    </xf>
    <xf numFmtId="0" fontId="42" fillId="3" borderId="13" xfId="4" applyFont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19" fillId="8" borderId="0" xfId="0" applyFont="1" applyFill="1" applyBorder="1" applyAlignment="1" applyProtection="1">
      <alignment horizontal="center" vertical="center" wrapText="1"/>
    </xf>
    <xf numFmtId="0" fontId="22" fillId="5" borderId="0" xfId="3" applyFont="1" applyFill="1" applyBorder="1" applyAlignment="1">
      <alignment horizontal="left" vertical="center" shrinkToFit="1"/>
    </xf>
    <xf numFmtId="0" fontId="36" fillId="5" borderId="32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41" fillId="3" borderId="13" xfId="4" applyFont="1" applyBorder="1" applyAlignment="1" applyProtection="1">
      <alignment horizontal="center" vertical="center" wrapText="1"/>
    </xf>
    <xf numFmtId="1" fontId="1" fillId="6" borderId="27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9" xfId="4" applyNumberFormat="1" applyFont="1" applyFill="1" applyBorder="1" applyAlignment="1" applyProtection="1">
      <alignment horizontal="center" vertical="center" shrinkToFit="1"/>
      <protection locked="0"/>
    </xf>
    <xf numFmtId="1" fontId="1" fillId="6" borderId="7" xfId="4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Ausgabe" xfId="4" builtinId="21"/>
    <cellStyle name="Standard" xfId="0" builtinId="0"/>
    <cellStyle name="Standard 2" xfId="1"/>
    <cellStyle name="Standard 3" xfId="2"/>
    <cellStyle name="Standard 3 2" xfId="3"/>
  </cellStyles>
  <dxfs count="0"/>
  <tableStyles count="0" defaultTableStyle="TableStyleMedium2" defaultPivotStyle="PivotStyleLight16"/>
  <colors>
    <mruColors>
      <color rgb="FFFFFFF5"/>
      <color rgb="FFFFFFE6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F46"/>
  <sheetViews>
    <sheetView showGridLines="0" tabSelected="1" zoomScale="130" zoomScaleNormal="130" zoomScaleSheetLayoutView="115" workbookViewId="0">
      <pane ySplit="3" topLeftCell="A4" activePane="bottomLeft" state="frozen"/>
      <selection pane="bottomLeft" activeCell="B1" sqref="B1"/>
    </sheetView>
  </sheetViews>
  <sheetFormatPr baseColWidth="10" defaultColWidth="11.42578125" defaultRowHeight="15" x14ac:dyDescent="0.25"/>
  <cols>
    <col min="1" max="1" width="1.28515625" style="3" customWidth="1"/>
    <col min="2" max="19" width="5.28515625" style="3" customWidth="1"/>
    <col min="20" max="20" width="1.28515625" style="3" customWidth="1"/>
    <col min="21" max="21" width="2.7109375" style="5" customWidth="1"/>
    <col min="22" max="22" width="5.28515625" style="5" customWidth="1"/>
    <col min="23" max="26" width="11.42578125" style="5"/>
    <col min="27" max="27" width="11.42578125" style="5" customWidth="1"/>
    <col min="28" max="33" width="11.42578125" style="3" customWidth="1"/>
    <col min="34" max="16384" width="11.42578125" style="3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4"/>
    </row>
    <row r="2" spans="1:30" ht="7.5" customHeight="1" x14ac:dyDescent="0.25">
      <c r="B2" s="120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V2" s="4"/>
    </row>
    <row r="3" spans="1:30" s="5" customFormat="1" ht="50.25" customHeight="1" x14ac:dyDescent="0.25">
      <c r="A3" s="3"/>
      <c r="B3" s="103" t="s">
        <v>15</v>
      </c>
      <c r="C3" s="104"/>
      <c r="D3" s="104" t="s">
        <v>51</v>
      </c>
      <c r="E3" s="104"/>
      <c r="F3" s="21" t="s">
        <v>13</v>
      </c>
      <c r="G3" s="104" t="s">
        <v>46</v>
      </c>
      <c r="H3" s="104"/>
      <c r="I3" s="104" t="s">
        <v>16</v>
      </c>
      <c r="J3" s="104"/>
      <c r="K3" s="127" t="s">
        <v>11</v>
      </c>
      <c r="L3" s="127"/>
      <c r="M3" s="127"/>
      <c r="N3" s="127" t="s">
        <v>12</v>
      </c>
      <c r="O3" s="127"/>
      <c r="P3" s="127"/>
      <c r="Q3" s="127" t="s">
        <v>14</v>
      </c>
      <c r="R3" s="127"/>
      <c r="S3" s="128"/>
      <c r="T3" s="3"/>
      <c r="V3" s="16" t="s">
        <v>6</v>
      </c>
      <c r="W3" s="17"/>
      <c r="X3" s="17"/>
      <c r="Y3" s="17"/>
      <c r="Z3" s="17"/>
      <c r="AA3" s="17"/>
    </row>
    <row r="4" spans="1:30" ht="7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V4" s="4"/>
    </row>
    <row r="5" spans="1:30" ht="6.7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AD5" s="6"/>
    </row>
    <row r="6" spans="1:30" s="5" customFormat="1" ht="6.75" customHeight="1" x14ac:dyDescent="0.25">
      <c r="A6" s="13"/>
      <c r="B6" s="44"/>
      <c r="C6" s="44"/>
      <c r="D6" s="44"/>
      <c r="E6" s="44"/>
      <c r="F6" s="44"/>
      <c r="G6" s="45"/>
      <c r="H6" s="45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12"/>
      <c r="AB6" s="3"/>
      <c r="AC6" s="3"/>
      <c r="AD6" s="6"/>
    </row>
    <row r="7" spans="1:30" s="9" customFormat="1" ht="20.25" customHeight="1" x14ac:dyDescent="0.25">
      <c r="A7" s="14"/>
      <c r="B7" s="130" t="s">
        <v>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4"/>
      <c r="V7" s="16" t="s">
        <v>1</v>
      </c>
      <c r="W7" s="18"/>
      <c r="X7" s="18"/>
      <c r="Y7" s="18"/>
      <c r="Z7" s="18"/>
      <c r="AA7" s="18"/>
    </row>
    <row r="8" spans="1:30" s="5" customFormat="1" ht="18" customHeight="1" x14ac:dyDescent="0.25">
      <c r="A8" s="13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 t="s">
        <v>0</v>
      </c>
      <c r="T8" s="12"/>
      <c r="V8" s="49" t="s">
        <v>37</v>
      </c>
      <c r="W8" s="50"/>
      <c r="X8" s="51"/>
      <c r="Y8" s="51"/>
      <c r="Z8" s="51"/>
      <c r="AA8" s="51"/>
      <c r="AB8" s="3"/>
      <c r="AC8" s="3"/>
      <c r="AD8" s="6"/>
    </row>
    <row r="9" spans="1:30" s="5" customFormat="1" ht="3.75" customHeight="1" x14ac:dyDescent="0.25">
      <c r="A9" s="1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13"/>
      <c r="AD9" s="52"/>
    </row>
    <row r="10" spans="1:30" s="5" customFormat="1" ht="15" customHeight="1" x14ac:dyDescent="0.25">
      <c r="A10" s="13"/>
      <c r="B10" s="91" t="s">
        <v>38</v>
      </c>
      <c r="C10" s="91"/>
      <c r="D10" s="91"/>
      <c r="E10" s="131" t="s">
        <v>43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2" t="s">
        <v>45</v>
      </c>
      <c r="R10" s="133"/>
      <c r="S10" s="133"/>
      <c r="T10" s="13"/>
      <c r="AD10" s="52"/>
    </row>
    <row r="11" spans="1:30" s="5" customFormat="1" ht="15" customHeight="1" x14ac:dyDescent="0.25">
      <c r="A11" s="13"/>
      <c r="B11" s="53"/>
      <c r="C11" s="53"/>
      <c r="D11" s="53"/>
      <c r="E11" s="131" t="s">
        <v>44</v>
      </c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2"/>
      <c r="R11" s="133"/>
      <c r="S11" s="133"/>
      <c r="T11" s="13"/>
      <c r="V11" s="54" t="s">
        <v>8</v>
      </c>
      <c r="W11" s="19"/>
      <c r="X11" s="19"/>
      <c r="Y11" s="19"/>
      <c r="Z11" s="19"/>
      <c r="AA11" s="19"/>
      <c r="AD11" s="52"/>
    </row>
    <row r="12" spans="1:30" s="5" customFormat="1" ht="3.75" customHeight="1" x14ac:dyDescent="0.25">
      <c r="A12" s="13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13"/>
      <c r="AD12" s="52"/>
    </row>
    <row r="13" spans="1:30" s="5" customFormat="1" ht="15" customHeight="1" x14ac:dyDescent="0.25">
      <c r="A13" s="1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12"/>
      <c r="V13" s="4"/>
      <c r="Y13" s="8"/>
      <c r="AB13" s="3"/>
      <c r="AC13" s="3"/>
      <c r="AD13" s="6"/>
    </row>
    <row r="14" spans="1:30" ht="26.25" customHeight="1" x14ac:dyDescent="0.25">
      <c r="A14" s="12"/>
      <c r="B14" s="93" t="s">
        <v>39</v>
      </c>
      <c r="C14" s="93"/>
      <c r="D14" s="93"/>
      <c r="E14" s="93"/>
      <c r="F14" s="94"/>
      <c r="G14" s="95"/>
      <c r="H14" s="95"/>
      <c r="I14" s="95"/>
      <c r="J14" s="96"/>
      <c r="K14" s="55"/>
      <c r="L14" s="87" t="s">
        <v>40</v>
      </c>
      <c r="M14" s="88"/>
      <c r="N14" s="88"/>
      <c r="O14" s="88"/>
      <c r="P14" s="129"/>
      <c r="Q14" s="129"/>
      <c r="R14" s="129"/>
      <c r="S14" s="129"/>
      <c r="T14" s="12"/>
      <c r="V14" s="3"/>
      <c r="W14" s="3"/>
      <c r="X14" s="3"/>
      <c r="Y14" s="3"/>
      <c r="Z14" s="3"/>
      <c r="AA14" s="3"/>
    </row>
    <row r="15" spans="1:30" ht="3" customHeight="1" x14ac:dyDescent="0.25">
      <c r="A15" s="1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12"/>
      <c r="V15" s="3"/>
      <c r="W15" s="3"/>
      <c r="X15" s="3"/>
      <c r="Y15" s="3"/>
      <c r="Z15" s="3"/>
      <c r="AA15" s="3"/>
    </row>
    <row r="16" spans="1:30" ht="26.25" customHeight="1" x14ac:dyDescent="0.25">
      <c r="A16" s="12"/>
      <c r="B16" s="87" t="s">
        <v>41</v>
      </c>
      <c r="C16" s="88"/>
      <c r="D16" s="88"/>
      <c r="E16" s="8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2"/>
      <c r="V16" s="3"/>
      <c r="W16" s="3"/>
      <c r="X16" s="3"/>
      <c r="Y16" s="3"/>
      <c r="Z16" s="3"/>
      <c r="AA16" s="3"/>
    </row>
    <row r="17" spans="1:32" s="5" customFormat="1" ht="15" customHeight="1" x14ac:dyDescent="0.25">
      <c r="A17" s="13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47"/>
      <c r="S17" s="45"/>
      <c r="T17" s="12"/>
      <c r="V17" s="4"/>
      <c r="Y17" s="8"/>
      <c r="AB17" s="3"/>
      <c r="AC17" s="3"/>
      <c r="AD17" s="6"/>
    </row>
    <row r="18" spans="1:32" s="5" customFormat="1" ht="15.75" customHeight="1" x14ac:dyDescent="0.25">
      <c r="A18" s="12"/>
      <c r="B18" s="90" t="s">
        <v>42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12"/>
      <c r="AB18" s="3"/>
    </row>
    <row r="19" spans="1:32" s="5" customFormat="1" ht="10.5" customHeight="1" x14ac:dyDescent="0.25">
      <c r="A19" s="13"/>
      <c r="B19" s="11"/>
      <c r="C19" s="11"/>
      <c r="D19" s="11"/>
      <c r="E19" s="11"/>
      <c r="N19" s="11"/>
      <c r="O19" s="11"/>
      <c r="P19" s="2"/>
      <c r="Q19" s="2"/>
      <c r="R19" s="2"/>
      <c r="S19" s="1"/>
      <c r="T19" s="12"/>
      <c r="V19" s="4"/>
      <c r="Y19" s="8"/>
      <c r="AB19" s="3"/>
    </row>
    <row r="20" spans="1:32" s="5" customFormat="1" ht="16.5" customHeight="1" x14ac:dyDescent="0.25">
      <c r="A20" s="13"/>
      <c r="B20" s="11"/>
      <c r="C20" s="11"/>
      <c r="D20" s="11"/>
      <c r="E20" s="11"/>
      <c r="K20" s="101" t="s">
        <v>4</v>
      </c>
      <c r="L20" s="102"/>
      <c r="M20" s="102"/>
      <c r="N20" s="102" t="s">
        <v>5</v>
      </c>
      <c r="O20" s="102"/>
      <c r="P20" s="102"/>
      <c r="Q20" s="102" t="s">
        <v>10</v>
      </c>
      <c r="R20" s="102"/>
      <c r="S20" s="123"/>
      <c r="T20" s="12"/>
      <c r="V20" s="4"/>
      <c r="Y20" s="8"/>
      <c r="AB20" s="3"/>
    </row>
    <row r="21" spans="1:32" s="5" customFormat="1" ht="3.75" customHeight="1" x14ac:dyDescent="0.25">
      <c r="A21" s="13"/>
      <c r="C21" s="11"/>
      <c r="D21" s="11"/>
      <c r="E21" s="11"/>
      <c r="F21" s="11"/>
      <c r="G21" s="11"/>
      <c r="H21" s="11"/>
      <c r="I21" s="11"/>
      <c r="M21" s="11"/>
      <c r="N21" s="11"/>
      <c r="Q21" s="11"/>
      <c r="R21" s="11"/>
      <c r="S21" s="11"/>
      <c r="T21" s="12"/>
      <c r="V21" s="4"/>
      <c r="Y21" s="8"/>
      <c r="AB21" s="3"/>
    </row>
    <row r="22" spans="1:32" s="5" customFormat="1" ht="51" customHeight="1" x14ac:dyDescent="0.25">
      <c r="A22" s="13"/>
      <c r="B22" s="105" t="s">
        <v>15</v>
      </c>
      <c r="C22" s="106"/>
      <c r="D22" s="106" t="s">
        <v>50</v>
      </c>
      <c r="E22" s="106"/>
      <c r="F22" s="40" t="s">
        <v>13</v>
      </c>
      <c r="G22" s="106" t="s">
        <v>46</v>
      </c>
      <c r="H22" s="106"/>
      <c r="I22" s="106" t="s">
        <v>16</v>
      </c>
      <c r="J22" s="124"/>
      <c r="K22" s="97" t="s">
        <v>11</v>
      </c>
      <c r="L22" s="98"/>
      <c r="M22" s="98"/>
      <c r="N22" s="98" t="s">
        <v>12</v>
      </c>
      <c r="O22" s="98"/>
      <c r="P22" s="98"/>
      <c r="Q22" s="98" t="s">
        <v>52</v>
      </c>
      <c r="R22" s="98"/>
      <c r="S22" s="134"/>
      <c r="T22" s="12"/>
      <c r="V22" s="4"/>
    </row>
    <row r="23" spans="1:32" s="5" customFormat="1" ht="25.5" customHeight="1" x14ac:dyDescent="0.25">
      <c r="A23" s="13"/>
      <c r="B23" s="107"/>
      <c r="C23" s="108"/>
      <c r="D23" s="108"/>
      <c r="E23" s="108"/>
      <c r="F23" s="59"/>
      <c r="G23" s="122"/>
      <c r="H23" s="122"/>
      <c r="I23" s="125"/>
      <c r="J23" s="126"/>
      <c r="K23" s="99" t="str">
        <f t="shared" ref="K23" si="0">IF(SUM(D23*F23)*G23=0,"",SUM(D23*F23)*G23)</f>
        <v/>
      </c>
      <c r="L23" s="100"/>
      <c r="M23" s="100"/>
      <c r="N23" s="85" t="str">
        <f>IF(OR(G23="",I23=""),"",IF(G23&lt;=1,1/G23*I23,I23/G23))</f>
        <v/>
      </c>
      <c r="O23" s="85"/>
      <c r="P23" s="85"/>
      <c r="Q23" s="85" t="str">
        <f>IF(OR(K23="",N23=""),"",IF(SUM(K23*N23)=0,"",SUM(K23*N23)))</f>
        <v/>
      </c>
      <c r="R23" s="85"/>
      <c r="S23" s="86"/>
      <c r="T23" s="12"/>
      <c r="V23" s="119" t="s">
        <v>30</v>
      </c>
      <c r="W23" s="119"/>
      <c r="X23" s="119"/>
      <c r="Y23" s="119"/>
      <c r="Z23" s="119"/>
      <c r="AA23" s="119"/>
      <c r="AB23" s="115" t="s">
        <v>47</v>
      </c>
      <c r="AC23" s="115"/>
      <c r="AD23" s="115"/>
      <c r="AE23" s="115"/>
      <c r="AF23" s="115"/>
    </row>
    <row r="24" spans="1:32" s="5" customFormat="1" ht="24" customHeight="1" x14ac:dyDescent="0.25">
      <c r="A24" s="13"/>
      <c r="B24" s="69"/>
      <c r="C24" s="70"/>
      <c r="D24" s="70"/>
      <c r="E24" s="70"/>
      <c r="F24" s="60"/>
      <c r="G24" s="82"/>
      <c r="H24" s="82"/>
      <c r="I24" s="78"/>
      <c r="J24" s="79"/>
      <c r="K24" s="75" t="str">
        <f t="shared" ref="K24" si="1">IF(SUM(D24*F24)*G24=0,"",SUM(D24*F24)*G24)</f>
        <v/>
      </c>
      <c r="L24" s="76"/>
      <c r="M24" s="76"/>
      <c r="N24" s="80" t="str">
        <f t="shared" ref="N24" si="2">IF(OR(G24="",I24=""),"",IF(G24&lt;=1,1/G24*I24,I24/G24))</f>
        <v/>
      </c>
      <c r="O24" s="80"/>
      <c r="P24" s="80"/>
      <c r="Q24" s="80" t="str">
        <f t="shared" ref="Q24" si="3">IF(OR(K24="",N24=""),"",IF(SUM(K24*N24)=0,"",SUM(K24*N24)))</f>
        <v/>
      </c>
      <c r="R24" s="80"/>
      <c r="S24" s="81"/>
      <c r="T24" s="12"/>
      <c r="V24" s="119"/>
      <c r="W24" s="119"/>
      <c r="X24" s="119"/>
      <c r="Y24" s="119"/>
      <c r="Z24" s="119"/>
      <c r="AA24" s="119"/>
      <c r="AB24" s="43"/>
      <c r="AC24" s="43"/>
      <c r="AD24" s="43"/>
      <c r="AE24" s="43"/>
      <c r="AF24" s="43"/>
    </row>
    <row r="25" spans="1:32" s="5" customFormat="1" ht="25.5" customHeight="1" x14ac:dyDescent="0.25">
      <c r="A25" s="13"/>
      <c r="B25" s="69"/>
      <c r="C25" s="70"/>
      <c r="D25" s="70"/>
      <c r="E25" s="70"/>
      <c r="F25" s="60"/>
      <c r="G25" s="82"/>
      <c r="H25" s="82"/>
      <c r="I25" s="78"/>
      <c r="J25" s="79"/>
      <c r="K25" s="75" t="str">
        <f t="shared" ref="K25:K39" si="4">IF(SUM(D25*F25)*G25=0,"",SUM(D25*F25)*G25)</f>
        <v/>
      </c>
      <c r="L25" s="76"/>
      <c r="M25" s="76"/>
      <c r="N25" s="80" t="str">
        <f t="shared" ref="N25:N39" si="5">IF(OR(G25="",I25=""),"",IF(G25&lt;=1,1/G25*I25,I25/G25))</f>
        <v/>
      </c>
      <c r="O25" s="80"/>
      <c r="P25" s="80"/>
      <c r="Q25" s="80" t="str">
        <f t="shared" ref="Q25:Q39" si="6">IF(OR(K25="",N25=""),"",IF(SUM(K25*N25)=0,"",SUM(K25*N25)))</f>
        <v/>
      </c>
      <c r="R25" s="80"/>
      <c r="S25" s="81"/>
      <c r="T25" s="12"/>
      <c r="V25" s="118" t="s">
        <v>31</v>
      </c>
      <c r="W25" s="118"/>
      <c r="X25" s="118"/>
      <c r="Y25" s="118"/>
      <c r="Z25" s="118"/>
      <c r="AA25" s="118"/>
      <c r="AB25" s="116" t="s">
        <v>48</v>
      </c>
      <c r="AC25" s="116"/>
      <c r="AD25" s="116"/>
      <c r="AE25" s="116"/>
      <c r="AF25" s="116"/>
    </row>
    <row r="26" spans="1:32" s="5" customFormat="1" ht="25.5" customHeight="1" x14ac:dyDescent="0.25">
      <c r="A26" s="13"/>
      <c r="B26" s="69"/>
      <c r="C26" s="70"/>
      <c r="D26" s="70"/>
      <c r="E26" s="70"/>
      <c r="F26" s="60"/>
      <c r="G26" s="82"/>
      <c r="H26" s="82"/>
      <c r="I26" s="78"/>
      <c r="J26" s="79"/>
      <c r="K26" s="75" t="str">
        <f t="shared" si="4"/>
        <v/>
      </c>
      <c r="L26" s="76"/>
      <c r="M26" s="76"/>
      <c r="N26" s="80" t="str">
        <f t="shared" si="5"/>
        <v/>
      </c>
      <c r="O26" s="80"/>
      <c r="P26" s="80"/>
      <c r="Q26" s="80" t="str">
        <f t="shared" si="6"/>
        <v/>
      </c>
      <c r="R26" s="80"/>
      <c r="S26" s="81"/>
      <c r="T26" s="12"/>
      <c r="V26" s="41" t="s">
        <v>32</v>
      </c>
      <c r="W26" s="42"/>
      <c r="X26" s="42"/>
      <c r="Y26" s="42"/>
      <c r="Z26" s="42"/>
      <c r="AA26" s="42"/>
      <c r="AB26" s="117" t="s">
        <v>49</v>
      </c>
      <c r="AC26" s="117"/>
      <c r="AD26" s="117"/>
      <c r="AE26" s="117"/>
      <c r="AF26" s="117"/>
    </row>
    <row r="27" spans="1:32" s="5" customFormat="1" ht="25.5" customHeight="1" x14ac:dyDescent="0.25">
      <c r="A27" s="13"/>
      <c r="B27" s="69"/>
      <c r="C27" s="70"/>
      <c r="D27" s="70"/>
      <c r="E27" s="70"/>
      <c r="F27" s="60"/>
      <c r="G27" s="82"/>
      <c r="H27" s="82"/>
      <c r="I27" s="78"/>
      <c r="J27" s="79"/>
      <c r="K27" s="75" t="str">
        <f t="shared" si="4"/>
        <v/>
      </c>
      <c r="L27" s="76"/>
      <c r="M27" s="76"/>
      <c r="N27" s="80" t="str">
        <f t="shared" si="5"/>
        <v/>
      </c>
      <c r="O27" s="80"/>
      <c r="P27" s="80"/>
      <c r="Q27" s="80" t="str">
        <f t="shared" si="6"/>
        <v/>
      </c>
      <c r="R27" s="80"/>
      <c r="S27" s="81"/>
      <c r="T27" s="12"/>
    </row>
    <row r="28" spans="1:32" s="5" customFormat="1" ht="25.5" customHeight="1" x14ac:dyDescent="0.25">
      <c r="A28" s="13"/>
      <c r="B28" s="69"/>
      <c r="C28" s="70"/>
      <c r="D28" s="70"/>
      <c r="E28" s="70"/>
      <c r="F28" s="60"/>
      <c r="G28" s="82"/>
      <c r="H28" s="82"/>
      <c r="I28" s="78"/>
      <c r="J28" s="79"/>
      <c r="K28" s="75" t="str">
        <f t="shared" si="4"/>
        <v/>
      </c>
      <c r="L28" s="76"/>
      <c r="M28" s="76"/>
      <c r="N28" s="80" t="str">
        <f t="shared" si="5"/>
        <v/>
      </c>
      <c r="O28" s="80"/>
      <c r="P28" s="80"/>
      <c r="Q28" s="80" t="str">
        <f t="shared" si="6"/>
        <v/>
      </c>
      <c r="R28" s="80"/>
      <c r="S28" s="81"/>
      <c r="T28" s="12"/>
    </row>
    <row r="29" spans="1:32" s="5" customFormat="1" ht="25.5" customHeight="1" x14ac:dyDescent="0.25">
      <c r="A29" s="13"/>
      <c r="B29" s="69"/>
      <c r="C29" s="70"/>
      <c r="D29" s="70"/>
      <c r="E29" s="70"/>
      <c r="F29" s="60"/>
      <c r="G29" s="82"/>
      <c r="H29" s="82"/>
      <c r="I29" s="78"/>
      <c r="J29" s="79"/>
      <c r="K29" s="75" t="str">
        <f t="shared" si="4"/>
        <v/>
      </c>
      <c r="L29" s="76"/>
      <c r="M29" s="76"/>
      <c r="N29" s="80" t="str">
        <f t="shared" si="5"/>
        <v/>
      </c>
      <c r="O29" s="80"/>
      <c r="P29" s="80"/>
      <c r="Q29" s="80" t="str">
        <f t="shared" si="6"/>
        <v/>
      </c>
      <c r="R29" s="80"/>
      <c r="S29" s="81"/>
      <c r="T29" s="12"/>
      <c r="V29" s="4"/>
    </row>
    <row r="30" spans="1:32" s="5" customFormat="1" ht="25.5" customHeight="1" x14ac:dyDescent="0.25">
      <c r="A30" s="13"/>
      <c r="B30" s="69"/>
      <c r="C30" s="70"/>
      <c r="D30" s="70"/>
      <c r="E30" s="70"/>
      <c r="F30" s="60"/>
      <c r="G30" s="82"/>
      <c r="H30" s="82"/>
      <c r="I30" s="78"/>
      <c r="J30" s="79"/>
      <c r="K30" s="75" t="str">
        <f t="shared" si="4"/>
        <v/>
      </c>
      <c r="L30" s="76"/>
      <c r="M30" s="76"/>
      <c r="N30" s="80" t="str">
        <f t="shared" si="5"/>
        <v/>
      </c>
      <c r="O30" s="80"/>
      <c r="P30" s="80"/>
      <c r="Q30" s="80" t="str">
        <f t="shared" si="6"/>
        <v/>
      </c>
      <c r="R30" s="80"/>
      <c r="S30" s="81"/>
      <c r="T30" s="12"/>
    </row>
    <row r="31" spans="1:32" s="5" customFormat="1" ht="25.5" customHeight="1" x14ac:dyDescent="0.25">
      <c r="A31" s="13"/>
      <c r="B31" s="135"/>
      <c r="C31" s="136"/>
      <c r="D31" s="137"/>
      <c r="E31" s="136"/>
      <c r="F31" s="60"/>
      <c r="G31" s="83"/>
      <c r="H31" s="84"/>
      <c r="I31" s="78"/>
      <c r="J31" s="79"/>
      <c r="K31" s="75" t="str">
        <f t="shared" si="4"/>
        <v/>
      </c>
      <c r="L31" s="76"/>
      <c r="M31" s="76"/>
      <c r="N31" s="80" t="str">
        <f t="shared" si="5"/>
        <v/>
      </c>
      <c r="O31" s="80"/>
      <c r="P31" s="80"/>
      <c r="Q31" s="80" t="str">
        <f t="shared" si="6"/>
        <v/>
      </c>
      <c r="R31" s="80"/>
      <c r="S31" s="81"/>
      <c r="T31" s="12"/>
      <c r="V31" s="4"/>
    </row>
    <row r="32" spans="1:32" s="5" customFormat="1" ht="25.5" customHeight="1" x14ac:dyDescent="0.25">
      <c r="A32" s="13"/>
      <c r="B32" s="69"/>
      <c r="C32" s="70"/>
      <c r="D32" s="70"/>
      <c r="E32" s="70"/>
      <c r="F32" s="60"/>
      <c r="G32" s="82"/>
      <c r="H32" s="82"/>
      <c r="I32" s="78"/>
      <c r="J32" s="79"/>
      <c r="K32" s="75" t="str">
        <f t="shared" si="4"/>
        <v/>
      </c>
      <c r="L32" s="76"/>
      <c r="M32" s="76"/>
      <c r="N32" s="80" t="str">
        <f t="shared" si="5"/>
        <v/>
      </c>
      <c r="O32" s="80"/>
      <c r="P32" s="80"/>
      <c r="Q32" s="80" t="str">
        <f t="shared" si="6"/>
        <v/>
      </c>
      <c r="R32" s="80"/>
      <c r="S32" s="81"/>
      <c r="T32" s="12"/>
      <c r="V32" s="4"/>
    </row>
    <row r="33" spans="1:28" s="5" customFormat="1" ht="25.5" customHeight="1" x14ac:dyDescent="0.25">
      <c r="A33" s="13"/>
      <c r="B33" s="69"/>
      <c r="C33" s="70"/>
      <c r="D33" s="70"/>
      <c r="E33" s="70"/>
      <c r="F33" s="60"/>
      <c r="G33" s="82"/>
      <c r="H33" s="82"/>
      <c r="I33" s="78"/>
      <c r="J33" s="79"/>
      <c r="K33" s="75" t="str">
        <f t="shared" si="4"/>
        <v/>
      </c>
      <c r="L33" s="76"/>
      <c r="M33" s="76"/>
      <c r="N33" s="80" t="str">
        <f t="shared" si="5"/>
        <v/>
      </c>
      <c r="O33" s="80"/>
      <c r="P33" s="80"/>
      <c r="Q33" s="80" t="str">
        <f t="shared" si="6"/>
        <v/>
      </c>
      <c r="R33" s="80"/>
      <c r="S33" s="81"/>
      <c r="T33" s="12"/>
      <c r="V33" s="4"/>
    </row>
    <row r="34" spans="1:28" s="5" customFormat="1" ht="25.5" customHeight="1" x14ac:dyDescent="0.25">
      <c r="A34" s="13"/>
      <c r="B34" s="69"/>
      <c r="C34" s="70"/>
      <c r="D34" s="70"/>
      <c r="E34" s="70"/>
      <c r="F34" s="60"/>
      <c r="G34" s="82"/>
      <c r="H34" s="82"/>
      <c r="I34" s="78"/>
      <c r="J34" s="79"/>
      <c r="K34" s="75" t="str">
        <f t="shared" si="4"/>
        <v/>
      </c>
      <c r="L34" s="76"/>
      <c r="M34" s="76"/>
      <c r="N34" s="80" t="str">
        <f t="shared" si="5"/>
        <v/>
      </c>
      <c r="O34" s="80"/>
      <c r="P34" s="80"/>
      <c r="Q34" s="80" t="str">
        <f t="shared" si="6"/>
        <v/>
      </c>
      <c r="R34" s="80"/>
      <c r="S34" s="81"/>
      <c r="T34" s="12"/>
      <c r="V34" s="4"/>
    </row>
    <row r="35" spans="1:28" s="5" customFormat="1" ht="25.5" customHeight="1" x14ac:dyDescent="0.25">
      <c r="A35" s="13"/>
      <c r="B35" s="69"/>
      <c r="C35" s="70"/>
      <c r="D35" s="70"/>
      <c r="E35" s="70"/>
      <c r="F35" s="60"/>
      <c r="G35" s="82"/>
      <c r="H35" s="82"/>
      <c r="I35" s="78"/>
      <c r="J35" s="79"/>
      <c r="K35" s="75" t="str">
        <f t="shared" si="4"/>
        <v/>
      </c>
      <c r="L35" s="76"/>
      <c r="M35" s="76"/>
      <c r="N35" s="80" t="str">
        <f t="shared" si="5"/>
        <v/>
      </c>
      <c r="O35" s="80"/>
      <c r="P35" s="80"/>
      <c r="Q35" s="80" t="str">
        <f t="shared" si="6"/>
        <v/>
      </c>
      <c r="R35" s="80"/>
      <c r="S35" s="81"/>
      <c r="T35" s="12"/>
      <c r="V35" s="4"/>
    </row>
    <row r="36" spans="1:28" s="5" customFormat="1" ht="25.5" customHeight="1" x14ac:dyDescent="0.25">
      <c r="A36" s="13"/>
      <c r="B36" s="69"/>
      <c r="C36" s="70"/>
      <c r="D36" s="70"/>
      <c r="E36" s="70"/>
      <c r="F36" s="60"/>
      <c r="G36" s="82"/>
      <c r="H36" s="82"/>
      <c r="I36" s="78"/>
      <c r="J36" s="79"/>
      <c r="K36" s="75" t="str">
        <f t="shared" si="4"/>
        <v/>
      </c>
      <c r="L36" s="76"/>
      <c r="M36" s="76"/>
      <c r="N36" s="80" t="str">
        <f t="shared" si="5"/>
        <v/>
      </c>
      <c r="O36" s="80"/>
      <c r="P36" s="80"/>
      <c r="Q36" s="80" t="str">
        <f t="shared" si="6"/>
        <v/>
      </c>
      <c r="R36" s="80"/>
      <c r="S36" s="81"/>
      <c r="T36" s="12"/>
      <c r="V36" s="4"/>
    </row>
    <row r="37" spans="1:28" s="5" customFormat="1" ht="25.5" customHeight="1" x14ac:dyDescent="0.25">
      <c r="A37" s="13"/>
      <c r="B37" s="69"/>
      <c r="C37" s="70"/>
      <c r="D37" s="70"/>
      <c r="E37" s="70"/>
      <c r="F37" s="60"/>
      <c r="G37" s="82"/>
      <c r="H37" s="82"/>
      <c r="I37" s="78"/>
      <c r="J37" s="79"/>
      <c r="K37" s="75" t="str">
        <f t="shared" si="4"/>
        <v/>
      </c>
      <c r="L37" s="76"/>
      <c r="M37" s="76"/>
      <c r="N37" s="80" t="str">
        <f t="shared" si="5"/>
        <v/>
      </c>
      <c r="O37" s="80"/>
      <c r="P37" s="80"/>
      <c r="Q37" s="80" t="str">
        <f t="shared" si="6"/>
        <v/>
      </c>
      <c r="R37" s="80"/>
      <c r="S37" s="81"/>
      <c r="T37" s="12"/>
      <c r="V37" s="4"/>
    </row>
    <row r="38" spans="1:28" s="5" customFormat="1" ht="25.5" customHeight="1" x14ac:dyDescent="0.25">
      <c r="A38" s="13"/>
      <c r="B38" s="69"/>
      <c r="C38" s="70"/>
      <c r="D38" s="70"/>
      <c r="E38" s="70"/>
      <c r="F38" s="60"/>
      <c r="G38" s="82"/>
      <c r="H38" s="82"/>
      <c r="I38" s="78"/>
      <c r="J38" s="79"/>
      <c r="K38" s="75" t="str">
        <f t="shared" si="4"/>
        <v/>
      </c>
      <c r="L38" s="76"/>
      <c r="M38" s="76"/>
      <c r="N38" s="80" t="str">
        <f t="shared" si="5"/>
        <v/>
      </c>
      <c r="O38" s="80"/>
      <c r="P38" s="80"/>
      <c r="Q38" s="80" t="str">
        <f t="shared" si="6"/>
        <v/>
      </c>
      <c r="R38" s="80"/>
      <c r="S38" s="81"/>
      <c r="T38" s="12"/>
      <c r="V38" s="4"/>
    </row>
    <row r="39" spans="1:28" s="5" customFormat="1" ht="25.5" customHeight="1" x14ac:dyDescent="0.25">
      <c r="A39" s="13"/>
      <c r="B39" s="71"/>
      <c r="C39" s="72"/>
      <c r="D39" s="72"/>
      <c r="E39" s="72"/>
      <c r="F39" s="61"/>
      <c r="G39" s="77"/>
      <c r="H39" s="77"/>
      <c r="I39" s="73"/>
      <c r="J39" s="74"/>
      <c r="K39" s="109" t="str">
        <f t="shared" si="4"/>
        <v/>
      </c>
      <c r="L39" s="110"/>
      <c r="M39" s="110"/>
      <c r="N39" s="113" t="str">
        <f t="shared" si="5"/>
        <v/>
      </c>
      <c r="O39" s="113"/>
      <c r="P39" s="113"/>
      <c r="Q39" s="113" t="str">
        <f t="shared" si="6"/>
        <v/>
      </c>
      <c r="R39" s="113"/>
      <c r="S39" s="114"/>
      <c r="T39" s="12"/>
      <c r="V39" s="4"/>
    </row>
    <row r="40" spans="1:28" s="5" customFormat="1" ht="5.25" customHeight="1" x14ac:dyDescent="0.25">
      <c r="A40" s="13"/>
      <c r="C40" s="10"/>
      <c r="D40" s="10"/>
      <c r="E40" s="10"/>
      <c r="F40" s="10"/>
      <c r="G40" s="10"/>
      <c r="H40" s="10"/>
      <c r="I40" s="10"/>
      <c r="M40" s="10"/>
      <c r="N40" s="10"/>
      <c r="Q40" s="10"/>
      <c r="R40" s="10"/>
      <c r="S40" s="10"/>
      <c r="T40" s="12"/>
      <c r="V40" s="4"/>
      <c r="Y40" s="8"/>
      <c r="AB40" s="3"/>
    </row>
    <row r="41" spans="1:28" s="5" customFormat="1" ht="25.5" customHeight="1" x14ac:dyDescent="0.25">
      <c r="A41" s="13"/>
      <c r="B41" s="62" t="s">
        <v>34</v>
      </c>
      <c r="C41" s="62"/>
      <c r="D41" s="64" t="str">
        <f>IF(SUM(D23:E39)=0,"",SUM(D23:E39))</f>
        <v/>
      </c>
      <c r="E41" s="65"/>
      <c r="I41" s="62" t="s">
        <v>35</v>
      </c>
      <c r="J41" s="62"/>
      <c r="K41" s="66" t="str">
        <f>IF(SUM(K23:M39)=0,"",SUM(K23:M39))</f>
        <v/>
      </c>
      <c r="L41" s="67"/>
      <c r="M41" s="68"/>
      <c r="N41" s="62" t="s">
        <v>9</v>
      </c>
      <c r="O41" s="62"/>
      <c r="P41" s="15" t="s">
        <v>3</v>
      </c>
      <c r="Q41" s="111" t="str">
        <f>IF(SUM(Q23:S39)=0,"",SUM(Q23:S39))</f>
        <v/>
      </c>
      <c r="R41" s="111"/>
      <c r="S41" s="112"/>
      <c r="T41" s="12"/>
      <c r="V41" s="16" t="s">
        <v>2</v>
      </c>
      <c r="W41" s="17"/>
      <c r="X41" s="17"/>
      <c r="Y41" s="17"/>
      <c r="Z41" s="17"/>
      <c r="AA41" s="17"/>
      <c r="AB41" s="3"/>
    </row>
    <row r="42" spans="1:28" s="5" customFormat="1" ht="5.25" customHeight="1" x14ac:dyDescent="0.25">
      <c r="A42" s="13"/>
      <c r="C42" s="10"/>
      <c r="D42" s="10"/>
      <c r="E42" s="10"/>
      <c r="F42" s="10"/>
      <c r="G42" s="10"/>
      <c r="H42" s="10"/>
      <c r="I42" s="10"/>
      <c r="M42" s="10"/>
      <c r="N42" s="10"/>
      <c r="Q42" s="10"/>
      <c r="R42" s="10"/>
      <c r="S42" s="10"/>
      <c r="T42" s="12"/>
      <c r="V42" s="4"/>
      <c r="Y42" s="8"/>
      <c r="AB42" s="3"/>
    </row>
    <row r="43" spans="1:28" s="5" customFormat="1" ht="25.5" customHeight="1" x14ac:dyDescent="0.25">
      <c r="A43" s="13"/>
      <c r="G43" s="62" t="s">
        <v>36</v>
      </c>
      <c r="H43" s="62"/>
      <c r="I43" s="62"/>
      <c r="J43" s="63"/>
      <c r="K43" s="66" t="str">
        <f>IF(SUM(K41)=0,"",SUM(K41*1.03))</f>
        <v/>
      </c>
      <c r="L43" s="67"/>
      <c r="M43" s="68"/>
      <c r="T43" s="12"/>
      <c r="V43" s="16" t="s">
        <v>33</v>
      </c>
      <c r="W43" s="17"/>
      <c r="X43" s="17"/>
      <c r="Y43" s="17"/>
      <c r="Z43" s="17"/>
      <c r="AA43" s="17"/>
      <c r="AB43" s="3"/>
    </row>
    <row r="44" spans="1:28" s="5" customFormat="1" ht="21.75" customHeight="1" x14ac:dyDescent="0.25">
      <c r="A44" s="13"/>
      <c r="B44" s="58" t="s">
        <v>17</v>
      </c>
      <c r="C44" s="58" t="s">
        <v>18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/>
      <c r="T44" s="12"/>
      <c r="V44" s="4"/>
      <c r="Y44" s="8"/>
      <c r="AB44" s="3"/>
    </row>
    <row r="45" spans="1:28" s="5" customFormat="1" ht="3.75" customHeight="1" x14ac:dyDescent="0.25">
      <c r="A45" s="13"/>
      <c r="B45" s="20"/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/>
      <c r="T45" s="12"/>
      <c r="V45" s="4"/>
      <c r="Y45" s="8"/>
      <c r="AB45" s="3"/>
    </row>
    <row r="46" spans="1:28" s="5" customFormat="1" ht="6.75" customHeight="1" x14ac:dyDescent="0.2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4"/>
      <c r="AB46" s="3"/>
    </row>
  </sheetData>
  <sheetProtection algorithmName="SHA-512" hashValue="+lXUcg53pbvQ3wzSsEDMEMK5IlBnctJy5hTyM+8+/i+swJ/2odg/h6Eqk4Aj2fjYCAoGEUE/Te7AdXxEA/i/BQ==" saltValue="2Q9XTTMA2+f/bPy3HlE5xg==" spinCount="100000" sheet="1" objects="1" scenarios="1"/>
  <mergeCells count="168">
    <mergeCell ref="B38:C38"/>
    <mergeCell ref="D38:E38"/>
    <mergeCell ref="K33:M33"/>
    <mergeCell ref="K34:M34"/>
    <mergeCell ref="K35:M35"/>
    <mergeCell ref="K36:M36"/>
    <mergeCell ref="G38:H38"/>
    <mergeCell ref="I34:J34"/>
    <mergeCell ref="I35:J35"/>
    <mergeCell ref="I36:J36"/>
    <mergeCell ref="G33:H33"/>
    <mergeCell ref="G34:H34"/>
    <mergeCell ref="G35:H35"/>
    <mergeCell ref="G36:H36"/>
    <mergeCell ref="G37:H37"/>
    <mergeCell ref="N26:P26"/>
    <mergeCell ref="B29:C29"/>
    <mergeCell ref="B24:C24"/>
    <mergeCell ref="B25:C25"/>
    <mergeCell ref="D27:E27"/>
    <mergeCell ref="D28:E28"/>
    <mergeCell ref="D29:E29"/>
    <mergeCell ref="Q29:S29"/>
    <mergeCell ref="B32:C32"/>
    <mergeCell ref="I24:J24"/>
    <mergeCell ref="D32:E32"/>
    <mergeCell ref="B31:C31"/>
    <mergeCell ref="D31:E31"/>
    <mergeCell ref="B30:C30"/>
    <mergeCell ref="D30:E30"/>
    <mergeCell ref="G32:H32"/>
    <mergeCell ref="G27:H27"/>
    <mergeCell ref="I27:J27"/>
    <mergeCell ref="K24:M24"/>
    <mergeCell ref="K25:M25"/>
    <mergeCell ref="K26:M26"/>
    <mergeCell ref="K27:M27"/>
    <mergeCell ref="D3:E3"/>
    <mergeCell ref="G3:H3"/>
    <mergeCell ref="I3:J3"/>
    <mergeCell ref="K3:M3"/>
    <mergeCell ref="Q3:S3"/>
    <mergeCell ref="N3:P3"/>
    <mergeCell ref="Q26:S26"/>
    <mergeCell ref="N27:P27"/>
    <mergeCell ref="Q27:S27"/>
    <mergeCell ref="L14:O14"/>
    <mergeCell ref="P14:S14"/>
    <mergeCell ref="N24:P24"/>
    <mergeCell ref="Q24:S24"/>
    <mergeCell ref="N25:P25"/>
    <mergeCell ref="Q25:S25"/>
    <mergeCell ref="I26:J26"/>
    <mergeCell ref="B7:S7"/>
    <mergeCell ref="B9:D9"/>
    <mergeCell ref="E9:S9"/>
    <mergeCell ref="B10:D10"/>
    <mergeCell ref="E10:P10"/>
    <mergeCell ref="Q10:S11"/>
    <mergeCell ref="E11:P11"/>
    <mergeCell ref="Q22:S22"/>
    <mergeCell ref="AB23:AF23"/>
    <mergeCell ref="AB25:AF25"/>
    <mergeCell ref="AB26:AF26"/>
    <mergeCell ref="V25:AA25"/>
    <mergeCell ref="V23:AA24"/>
    <mergeCell ref="Q36:S36"/>
    <mergeCell ref="B2:S2"/>
    <mergeCell ref="B26:C26"/>
    <mergeCell ref="G23:H23"/>
    <mergeCell ref="N20:P20"/>
    <mergeCell ref="Q20:S20"/>
    <mergeCell ref="G24:H24"/>
    <mergeCell ref="D24:E24"/>
    <mergeCell ref="G25:H25"/>
    <mergeCell ref="G26:H26"/>
    <mergeCell ref="D22:E22"/>
    <mergeCell ref="D23:E23"/>
    <mergeCell ref="D25:E25"/>
    <mergeCell ref="D26:E26"/>
    <mergeCell ref="N22:P22"/>
    <mergeCell ref="G22:H22"/>
    <mergeCell ref="I22:J22"/>
    <mergeCell ref="I23:J23"/>
    <mergeCell ref="I25:J25"/>
    <mergeCell ref="B3:C3"/>
    <mergeCell ref="B22:C22"/>
    <mergeCell ref="B23:C23"/>
    <mergeCell ref="B27:C27"/>
    <mergeCell ref="B28:C28"/>
    <mergeCell ref="K39:M39"/>
    <mergeCell ref="K37:M37"/>
    <mergeCell ref="Q41:S41"/>
    <mergeCell ref="Q30:S30"/>
    <mergeCell ref="N31:P31"/>
    <mergeCell ref="Q31:S31"/>
    <mergeCell ref="N37:P37"/>
    <mergeCell ref="Q37:S37"/>
    <mergeCell ref="N39:P39"/>
    <mergeCell ref="Q39:S39"/>
    <mergeCell ref="N38:P38"/>
    <mergeCell ref="Q38:S38"/>
    <mergeCell ref="N30:P30"/>
    <mergeCell ref="N32:P32"/>
    <mergeCell ref="Q32:S32"/>
    <mergeCell ref="N33:P33"/>
    <mergeCell ref="Q33:S33"/>
    <mergeCell ref="N35:P35"/>
    <mergeCell ref="N34:P34"/>
    <mergeCell ref="N23:P23"/>
    <mergeCell ref="Q23:S23"/>
    <mergeCell ref="B16:E16"/>
    <mergeCell ref="F16:S16"/>
    <mergeCell ref="B18:S18"/>
    <mergeCell ref="B12:D12"/>
    <mergeCell ref="E12:S12"/>
    <mergeCell ref="B13:D13"/>
    <mergeCell ref="E13:S13"/>
    <mergeCell ref="B14:E14"/>
    <mergeCell ref="F14:J14"/>
    <mergeCell ref="K22:M22"/>
    <mergeCell ref="K23:M23"/>
    <mergeCell ref="K20:M20"/>
    <mergeCell ref="Q34:S34"/>
    <mergeCell ref="Q35:S35"/>
    <mergeCell ref="N36:P36"/>
    <mergeCell ref="G29:H29"/>
    <mergeCell ref="G30:H30"/>
    <mergeCell ref="G31:H31"/>
    <mergeCell ref="G28:H28"/>
    <mergeCell ref="N28:P28"/>
    <mergeCell ref="Q28:S28"/>
    <mergeCell ref="N29:P29"/>
    <mergeCell ref="I33:J33"/>
    <mergeCell ref="I28:J28"/>
    <mergeCell ref="I29:J29"/>
    <mergeCell ref="I30:J30"/>
    <mergeCell ref="I31:J31"/>
    <mergeCell ref="I32:J32"/>
    <mergeCell ref="K28:M28"/>
    <mergeCell ref="K29:M29"/>
    <mergeCell ref="K30:M30"/>
    <mergeCell ref="K31:M31"/>
    <mergeCell ref="K32:M32"/>
    <mergeCell ref="G43:J43"/>
    <mergeCell ref="B41:C41"/>
    <mergeCell ref="D41:E41"/>
    <mergeCell ref="I41:J41"/>
    <mergeCell ref="K41:M41"/>
    <mergeCell ref="N41:O41"/>
    <mergeCell ref="K43:M43"/>
    <mergeCell ref="B33:C33"/>
    <mergeCell ref="D33:E33"/>
    <mergeCell ref="B39:C39"/>
    <mergeCell ref="D39:E39"/>
    <mergeCell ref="B34:C34"/>
    <mergeCell ref="D34:E34"/>
    <mergeCell ref="B35:C35"/>
    <mergeCell ref="D35:E35"/>
    <mergeCell ref="B36:C36"/>
    <mergeCell ref="D36:E36"/>
    <mergeCell ref="B37:C37"/>
    <mergeCell ref="D37:E37"/>
    <mergeCell ref="I39:J39"/>
    <mergeCell ref="K38:M38"/>
    <mergeCell ref="G39:H39"/>
    <mergeCell ref="I37:J37"/>
    <mergeCell ref="I38:J38"/>
  </mergeCells>
  <dataValidations count="2">
    <dataValidation allowBlank="1" showErrorMessage="1" errorTitle="Keine Zahl!" error="Sie können in diesem Feld nur Ganze Zahlen erfassen!" sqref="D23:F39 N23:S39 B23:B39 I23:J39"/>
    <dataValidation allowBlank="1" showInputMessage="1" showErrorMessage="1" errorTitle="Keine Zahl!" error="Sie können in diesem Feld nur Ganze Zahlen erfassen!" promptTitle="Autom. Berechnung:" prompt="Gegebenfalls Formel mit Zahlenwert überschreiben." sqref="K23:M39"/>
  </dataValidations>
  <pageMargins left="0.70866141732283472" right="0.35433070866141736" top="0.51181102362204722" bottom="0.39370078740157483" header="0.31496062992125984" footer="0.35433070866141736"/>
  <pageSetup paperSize="9" scale="96" orientation="portrait" r:id="rId1"/>
  <headerFooter>
    <oddFooter>&amp;L&amp;"Arial,Standard"&amp;9L:\ISO\ABT3\VA3362\B3362_28_B1.xlsx&amp;C&amp;"Arial,Standard"&amp;9Version 04 (letzte Änderung: 30.07.2020)&amp;R&amp;"Arial,Standard"&amp;9Seite 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errorTitle="Keine Zahl!" error="Sie können in diesem Feld nur Ganze Zahlen erfassen!" promptTitle="Eingabe:" prompt="Bitte aus der Liste auswählen oder anderen Zahlenwert erfassen.">
          <x14:formula1>
            <xm:f>LOV!$C$7:$C$17</xm:f>
          </x14:formula1>
          <xm:sqref>G23:H39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7"/>
  <sheetViews>
    <sheetView zoomScale="90" zoomScaleNormal="90" workbookViewId="0">
      <selection activeCell="B1" sqref="B1"/>
    </sheetView>
  </sheetViews>
  <sheetFormatPr baseColWidth="10" defaultColWidth="11.42578125" defaultRowHeight="15" x14ac:dyDescent="0.25"/>
  <cols>
    <col min="1" max="1" width="1.85546875" style="3" customWidth="1"/>
    <col min="2" max="2" width="8.28515625" style="3" customWidth="1"/>
    <col min="3" max="4" width="32.7109375" style="3" customWidth="1"/>
    <col min="5" max="5" width="5.5703125" style="3" customWidth="1"/>
    <col min="6" max="6" width="8.28515625" style="3" customWidth="1"/>
    <col min="7" max="8" width="32.7109375" style="3" customWidth="1"/>
    <col min="9" max="9" width="5.5703125" style="3" customWidth="1"/>
    <col min="10" max="10" width="8.28515625" style="3" customWidth="1"/>
    <col min="11" max="12" width="32.7109375" style="3" customWidth="1"/>
    <col min="13" max="16384" width="11.42578125" style="3"/>
  </cols>
  <sheetData>
    <row r="2" spans="2:12" ht="36" x14ac:dyDescent="0.55000000000000004">
      <c r="B2" s="22" t="s">
        <v>19</v>
      </c>
      <c r="C2" s="23"/>
      <c r="D2" s="23"/>
      <c r="F2" s="22" t="s">
        <v>20</v>
      </c>
      <c r="G2" s="23"/>
      <c r="H2" s="23"/>
      <c r="J2" s="22" t="s">
        <v>21</v>
      </c>
      <c r="K2" s="23"/>
      <c r="L2" s="23"/>
    </row>
    <row r="3" spans="2:12" x14ac:dyDescent="0.25">
      <c r="B3" s="24"/>
      <c r="C3" s="24"/>
      <c r="D3" s="24"/>
      <c r="F3" s="24"/>
      <c r="G3" s="24"/>
      <c r="H3" s="24"/>
      <c r="J3" s="24"/>
      <c r="K3" s="24"/>
      <c r="L3" s="24"/>
    </row>
    <row r="4" spans="2:12" ht="31.5" x14ac:dyDescent="0.5">
      <c r="B4" s="25" t="s">
        <v>27</v>
      </c>
      <c r="C4" s="25"/>
      <c r="D4" s="25"/>
      <c r="F4" s="25" t="s">
        <v>22</v>
      </c>
      <c r="G4" s="25"/>
      <c r="H4" s="25"/>
      <c r="J4" s="25" t="s">
        <v>22</v>
      </c>
      <c r="K4" s="25"/>
      <c r="L4" s="25"/>
    </row>
    <row r="5" spans="2:12" ht="5.25" customHeight="1" x14ac:dyDescent="0.25"/>
    <row r="6" spans="2:12" ht="26.25" x14ac:dyDescent="0.4">
      <c r="B6" s="26" t="s">
        <v>23</v>
      </c>
      <c r="C6" s="26" t="s">
        <v>24</v>
      </c>
      <c r="D6" s="26" t="s">
        <v>25</v>
      </c>
      <c r="E6" s="27"/>
      <c r="F6" s="28" t="s">
        <v>23</v>
      </c>
      <c r="G6" s="26" t="s">
        <v>24</v>
      </c>
      <c r="H6" s="26" t="s">
        <v>25</v>
      </c>
      <c r="I6" s="27"/>
      <c r="J6" s="28" t="s">
        <v>23</v>
      </c>
      <c r="K6" s="26" t="s">
        <v>24</v>
      </c>
      <c r="L6" s="26" t="s">
        <v>25</v>
      </c>
    </row>
    <row r="7" spans="2:12" ht="18.75" x14ac:dyDescent="0.25">
      <c r="B7" s="29">
        <v>0</v>
      </c>
      <c r="C7" s="30"/>
      <c r="D7" s="31" t="s">
        <v>26</v>
      </c>
      <c r="E7" s="32"/>
      <c r="F7" s="29">
        <v>0</v>
      </c>
      <c r="G7" s="30"/>
      <c r="H7" s="31" t="s">
        <v>26</v>
      </c>
      <c r="I7" s="32"/>
      <c r="J7" s="29">
        <v>0</v>
      </c>
      <c r="K7" s="30"/>
      <c r="L7" s="31" t="s">
        <v>26</v>
      </c>
    </row>
    <row r="8" spans="2:12" s="35" customFormat="1" ht="18.75" x14ac:dyDescent="0.25">
      <c r="B8" s="29">
        <v>1</v>
      </c>
      <c r="C8" s="38">
        <v>0.2</v>
      </c>
      <c r="D8" s="34"/>
      <c r="E8" s="32"/>
      <c r="F8" s="29">
        <v>1</v>
      </c>
      <c r="G8" s="33"/>
      <c r="H8" s="34"/>
      <c r="I8" s="32"/>
      <c r="J8" s="29">
        <v>1</v>
      </c>
      <c r="K8" s="33"/>
      <c r="L8" s="34"/>
    </row>
    <row r="9" spans="2:12" s="35" customFormat="1" ht="18.75" x14ac:dyDescent="0.25">
      <c r="B9" s="29">
        <v>2</v>
      </c>
      <c r="C9" s="38">
        <v>0.25</v>
      </c>
      <c r="D9" s="34"/>
      <c r="E9" s="32"/>
      <c r="F9" s="29">
        <v>2</v>
      </c>
      <c r="G9" s="33"/>
      <c r="H9" s="34"/>
      <c r="I9" s="32"/>
      <c r="J9" s="29">
        <v>2</v>
      </c>
      <c r="K9" s="33"/>
      <c r="L9" s="34"/>
    </row>
    <row r="10" spans="2:12" s="35" customFormat="1" ht="18.75" x14ac:dyDescent="0.25">
      <c r="B10" s="29">
        <v>3</v>
      </c>
      <c r="C10" s="38">
        <v>0.5</v>
      </c>
      <c r="D10" s="34"/>
      <c r="E10" s="32"/>
      <c r="F10" s="29">
        <v>3</v>
      </c>
      <c r="G10" s="33"/>
      <c r="H10" s="34"/>
      <c r="I10" s="32"/>
      <c r="J10" s="29">
        <v>3</v>
      </c>
      <c r="K10" s="33"/>
      <c r="L10" s="34"/>
    </row>
    <row r="11" spans="2:12" s="35" customFormat="1" ht="18.75" x14ac:dyDescent="0.25">
      <c r="B11" s="29">
        <v>4</v>
      </c>
      <c r="C11" s="38">
        <v>1</v>
      </c>
      <c r="D11" s="34"/>
      <c r="E11" s="32"/>
      <c r="F11" s="29">
        <v>4</v>
      </c>
      <c r="G11" s="33"/>
      <c r="H11" s="36"/>
      <c r="I11" s="32"/>
      <c r="J11" s="29">
        <v>4</v>
      </c>
      <c r="K11" s="33"/>
      <c r="L11" s="36"/>
    </row>
    <row r="12" spans="2:12" s="35" customFormat="1" ht="18.75" x14ac:dyDescent="0.25">
      <c r="B12" s="29">
        <v>5</v>
      </c>
      <c r="C12" s="38">
        <v>1.5</v>
      </c>
      <c r="D12" s="34"/>
      <c r="E12" s="32"/>
      <c r="F12" s="29">
        <v>5</v>
      </c>
      <c r="G12" s="33"/>
      <c r="H12" s="36"/>
      <c r="I12" s="32"/>
      <c r="J12" s="29">
        <v>5</v>
      </c>
      <c r="K12" s="33"/>
      <c r="L12" s="36"/>
    </row>
    <row r="13" spans="2:12" s="35" customFormat="1" ht="18.75" x14ac:dyDescent="0.25">
      <c r="B13" s="29">
        <v>6</v>
      </c>
      <c r="C13" s="38">
        <v>2</v>
      </c>
      <c r="D13" s="34"/>
      <c r="E13" s="32"/>
      <c r="F13" s="29">
        <v>6</v>
      </c>
      <c r="G13" s="33"/>
      <c r="H13" s="36"/>
      <c r="I13" s="32"/>
      <c r="J13" s="29">
        <v>6</v>
      </c>
      <c r="K13" s="33"/>
      <c r="L13" s="36"/>
    </row>
    <row r="14" spans="2:12" s="35" customFormat="1" ht="18.75" x14ac:dyDescent="0.25">
      <c r="B14" s="29">
        <v>7</v>
      </c>
      <c r="C14" s="38"/>
      <c r="D14" s="34" t="s">
        <v>28</v>
      </c>
      <c r="E14" s="32"/>
      <c r="F14" s="29">
        <v>7</v>
      </c>
      <c r="G14" s="33"/>
      <c r="H14" s="36"/>
      <c r="I14" s="32"/>
      <c r="J14" s="29">
        <v>7</v>
      </c>
      <c r="K14" s="33"/>
      <c r="L14" s="36"/>
    </row>
    <row r="15" spans="2:12" s="35" customFormat="1" ht="18.75" x14ac:dyDescent="0.25">
      <c r="B15" s="29">
        <v>8</v>
      </c>
      <c r="C15" s="39"/>
      <c r="D15" s="34" t="s">
        <v>28</v>
      </c>
      <c r="E15" s="32"/>
      <c r="F15" s="29">
        <v>8</v>
      </c>
      <c r="G15" s="33"/>
      <c r="H15" s="36"/>
      <c r="I15" s="32"/>
      <c r="J15" s="29">
        <v>8</v>
      </c>
      <c r="K15" s="33"/>
      <c r="L15" s="36"/>
    </row>
    <row r="16" spans="2:12" s="35" customFormat="1" ht="18.75" x14ac:dyDescent="0.25">
      <c r="B16" s="29">
        <v>9</v>
      </c>
      <c r="C16" s="38"/>
      <c r="D16" s="34" t="s">
        <v>28</v>
      </c>
      <c r="E16" s="32"/>
      <c r="F16" s="29">
        <v>9</v>
      </c>
      <c r="G16" s="33"/>
      <c r="H16" s="36"/>
      <c r="I16" s="32"/>
      <c r="J16" s="29">
        <v>9</v>
      </c>
      <c r="K16" s="33"/>
      <c r="L16" s="36"/>
    </row>
    <row r="17" spans="2:12" s="35" customFormat="1" ht="18.75" x14ac:dyDescent="0.25">
      <c r="B17" s="29">
        <v>10</v>
      </c>
      <c r="C17" s="39"/>
      <c r="D17" s="34" t="s">
        <v>28</v>
      </c>
      <c r="E17" s="32"/>
      <c r="F17" s="29">
        <v>10</v>
      </c>
      <c r="G17" s="33"/>
      <c r="H17" s="36"/>
      <c r="I17" s="32"/>
      <c r="J17" s="29">
        <v>10</v>
      </c>
      <c r="K17" s="33"/>
      <c r="L17" s="36"/>
    </row>
    <row r="18" spans="2:12" s="35" customFormat="1" ht="18.75" x14ac:dyDescent="0.25">
      <c r="B18" s="29">
        <v>11</v>
      </c>
      <c r="C18" s="30"/>
      <c r="D18" s="34" t="s">
        <v>29</v>
      </c>
      <c r="E18" s="32"/>
      <c r="F18" s="29">
        <v>11</v>
      </c>
      <c r="G18" s="33"/>
      <c r="H18" s="36"/>
      <c r="I18" s="32"/>
      <c r="J18" s="29">
        <v>11</v>
      </c>
      <c r="K18" s="33"/>
      <c r="L18" s="36"/>
    </row>
    <row r="19" spans="2:12" s="35" customFormat="1" ht="18.75" x14ac:dyDescent="0.25">
      <c r="B19" s="29">
        <v>12</v>
      </c>
      <c r="C19" s="30"/>
      <c r="D19" s="34"/>
      <c r="E19" s="32"/>
      <c r="F19" s="29">
        <v>12</v>
      </c>
      <c r="G19" s="33"/>
      <c r="H19" s="36"/>
      <c r="I19" s="32"/>
      <c r="J19" s="29">
        <v>12</v>
      </c>
      <c r="K19" s="33"/>
      <c r="L19" s="36"/>
    </row>
    <row r="20" spans="2:12" s="35" customFormat="1" ht="18.75" x14ac:dyDescent="0.25">
      <c r="B20" s="29">
        <v>13</v>
      </c>
      <c r="C20" s="30"/>
      <c r="D20" s="34"/>
      <c r="E20" s="32"/>
      <c r="F20" s="29">
        <v>13</v>
      </c>
      <c r="G20" s="33"/>
      <c r="H20" s="36"/>
      <c r="I20" s="32"/>
      <c r="J20" s="29">
        <v>13</v>
      </c>
      <c r="K20" s="33"/>
      <c r="L20" s="36"/>
    </row>
    <row r="21" spans="2:12" s="35" customFormat="1" ht="18.75" x14ac:dyDescent="0.25">
      <c r="B21" s="29">
        <v>14</v>
      </c>
      <c r="C21" s="30"/>
      <c r="D21" s="34"/>
      <c r="E21" s="32"/>
      <c r="F21" s="29">
        <v>14</v>
      </c>
      <c r="G21" s="33"/>
      <c r="H21" s="36"/>
      <c r="I21" s="32"/>
      <c r="J21" s="29">
        <v>14</v>
      </c>
      <c r="K21" s="33"/>
      <c r="L21" s="36"/>
    </row>
    <row r="22" spans="2:12" s="35" customFormat="1" ht="18.75" x14ac:dyDescent="0.25">
      <c r="B22" s="29">
        <v>15</v>
      </c>
      <c r="C22" s="30"/>
      <c r="D22" s="34"/>
      <c r="E22" s="32"/>
      <c r="F22" s="29">
        <v>15</v>
      </c>
      <c r="G22" s="33"/>
      <c r="H22" s="36"/>
      <c r="I22" s="32"/>
      <c r="J22" s="29">
        <v>15</v>
      </c>
      <c r="K22" s="33"/>
      <c r="L22" s="36"/>
    </row>
    <row r="23" spans="2:12" s="35" customFormat="1" ht="18.75" x14ac:dyDescent="0.25">
      <c r="B23" s="29">
        <v>16</v>
      </c>
      <c r="C23" s="30"/>
      <c r="D23" s="34"/>
      <c r="E23" s="32"/>
      <c r="F23" s="29">
        <v>16</v>
      </c>
      <c r="G23" s="33"/>
      <c r="H23" s="36"/>
      <c r="I23" s="32"/>
      <c r="J23" s="29">
        <v>16</v>
      </c>
      <c r="K23" s="33"/>
      <c r="L23" s="36"/>
    </row>
    <row r="24" spans="2:12" s="35" customFormat="1" ht="18.75" x14ac:dyDescent="0.25">
      <c r="B24" s="29">
        <v>17</v>
      </c>
      <c r="C24" s="30"/>
      <c r="D24" s="34"/>
      <c r="E24" s="32"/>
      <c r="F24" s="29">
        <v>17</v>
      </c>
      <c r="G24" s="33"/>
      <c r="H24" s="36"/>
      <c r="I24" s="32"/>
      <c r="J24" s="29">
        <v>17</v>
      </c>
      <c r="K24" s="33"/>
      <c r="L24" s="36"/>
    </row>
    <row r="25" spans="2:12" s="35" customFormat="1" ht="18.75" x14ac:dyDescent="0.25">
      <c r="B25" s="29">
        <v>18</v>
      </c>
      <c r="C25" s="30"/>
      <c r="D25" s="34"/>
      <c r="E25" s="32"/>
      <c r="F25" s="29">
        <v>18</v>
      </c>
      <c r="G25" s="33"/>
      <c r="H25" s="36"/>
      <c r="I25" s="32"/>
      <c r="J25" s="29">
        <v>18</v>
      </c>
      <c r="K25" s="33"/>
      <c r="L25" s="36"/>
    </row>
    <row r="26" spans="2:12" s="35" customFormat="1" ht="18.75" x14ac:dyDescent="0.25">
      <c r="B26" s="29">
        <v>19</v>
      </c>
      <c r="C26" s="30"/>
      <c r="D26" s="34"/>
      <c r="E26" s="32"/>
      <c r="F26" s="29">
        <v>19</v>
      </c>
      <c r="G26" s="33"/>
      <c r="H26" s="36"/>
      <c r="I26" s="32"/>
      <c r="J26" s="29">
        <v>19</v>
      </c>
      <c r="K26" s="33"/>
      <c r="L26" s="36"/>
    </row>
    <row r="27" spans="2:12" s="35" customFormat="1" ht="18.75" x14ac:dyDescent="0.25">
      <c r="B27" s="29">
        <v>20</v>
      </c>
      <c r="C27" s="30"/>
      <c r="D27" s="34"/>
      <c r="E27" s="32"/>
      <c r="F27" s="29">
        <v>20</v>
      </c>
      <c r="G27" s="33"/>
      <c r="H27" s="36"/>
      <c r="I27" s="32"/>
      <c r="J27" s="29">
        <v>20</v>
      </c>
      <c r="K27" s="33"/>
      <c r="L27" s="36"/>
    </row>
    <row r="28" spans="2:12" s="35" customFormat="1" ht="18.75" x14ac:dyDescent="0.25">
      <c r="B28" s="29">
        <v>21</v>
      </c>
      <c r="C28" s="30"/>
      <c r="D28" s="34"/>
      <c r="E28" s="32"/>
      <c r="F28" s="29">
        <v>21</v>
      </c>
      <c r="G28" s="33"/>
      <c r="H28" s="36"/>
      <c r="I28" s="32"/>
      <c r="J28" s="29">
        <v>21</v>
      </c>
      <c r="K28" s="33"/>
      <c r="L28" s="36"/>
    </row>
    <row r="29" spans="2:12" s="35" customFormat="1" ht="18.75" x14ac:dyDescent="0.25">
      <c r="B29" s="29">
        <v>22</v>
      </c>
      <c r="C29" s="30"/>
      <c r="D29" s="34"/>
      <c r="E29" s="32"/>
      <c r="F29" s="29">
        <v>22</v>
      </c>
      <c r="G29" s="33"/>
      <c r="H29" s="36"/>
      <c r="I29" s="32"/>
      <c r="J29" s="29">
        <v>22</v>
      </c>
      <c r="K29" s="33"/>
      <c r="L29" s="36"/>
    </row>
    <row r="30" spans="2:12" s="35" customFormat="1" ht="18.75" x14ac:dyDescent="0.25">
      <c r="B30" s="29">
        <v>23</v>
      </c>
      <c r="C30" s="30"/>
      <c r="D30" s="34"/>
      <c r="E30" s="32"/>
      <c r="F30" s="29">
        <v>23</v>
      </c>
      <c r="G30" s="33"/>
      <c r="H30" s="36"/>
      <c r="I30" s="32"/>
      <c r="J30" s="29">
        <v>23</v>
      </c>
      <c r="K30" s="33"/>
      <c r="L30" s="36"/>
    </row>
    <row r="31" spans="2:12" s="35" customFormat="1" ht="18.75" x14ac:dyDescent="0.25">
      <c r="B31" s="29">
        <v>24</v>
      </c>
      <c r="C31" s="30"/>
      <c r="D31" s="34"/>
      <c r="E31" s="32"/>
      <c r="F31" s="29">
        <v>24</v>
      </c>
      <c r="G31" s="33"/>
      <c r="H31" s="36"/>
      <c r="I31" s="32"/>
      <c r="J31" s="29">
        <v>24</v>
      </c>
      <c r="K31" s="33"/>
      <c r="L31" s="36"/>
    </row>
    <row r="32" spans="2:12" s="35" customFormat="1" ht="18.75" x14ac:dyDescent="0.25">
      <c r="B32" s="29">
        <v>25</v>
      </c>
      <c r="C32" s="30"/>
      <c r="D32" s="34"/>
      <c r="E32" s="32"/>
      <c r="F32" s="29">
        <v>25</v>
      </c>
      <c r="G32" s="33"/>
      <c r="H32" s="36"/>
      <c r="I32" s="32"/>
      <c r="J32" s="29">
        <v>25</v>
      </c>
      <c r="K32" s="33"/>
      <c r="L32" s="36"/>
    </row>
    <row r="33" spans="2:12" s="35" customFormat="1" ht="20.25" customHeight="1" x14ac:dyDescent="0.25">
      <c r="B33" s="29">
        <v>26</v>
      </c>
      <c r="C33" s="30"/>
      <c r="D33" s="34"/>
      <c r="E33" s="32"/>
      <c r="F33" s="29">
        <v>26</v>
      </c>
      <c r="G33" s="33"/>
      <c r="H33" s="36"/>
      <c r="I33" s="32"/>
      <c r="J33" s="29">
        <v>26</v>
      </c>
      <c r="K33" s="33"/>
      <c r="L33" s="36"/>
    </row>
    <row r="34" spans="2:12" s="35" customFormat="1" ht="18.75" x14ac:dyDescent="0.25">
      <c r="B34" s="29">
        <v>27</v>
      </c>
      <c r="C34" s="30"/>
      <c r="D34" s="34"/>
      <c r="E34" s="32"/>
      <c r="F34" s="29">
        <v>27</v>
      </c>
      <c r="G34" s="33"/>
      <c r="H34" s="36"/>
      <c r="I34" s="32"/>
      <c r="J34" s="29">
        <v>27</v>
      </c>
      <c r="K34" s="33"/>
      <c r="L34" s="36"/>
    </row>
    <row r="35" spans="2:12" s="35" customFormat="1" ht="18.75" x14ac:dyDescent="0.25">
      <c r="B35" s="29">
        <v>28</v>
      </c>
      <c r="C35" s="30"/>
      <c r="D35" s="34"/>
      <c r="E35" s="32"/>
      <c r="F35" s="29">
        <v>28</v>
      </c>
      <c r="G35" s="33"/>
      <c r="H35" s="36"/>
      <c r="I35" s="32"/>
      <c r="J35" s="29">
        <v>28</v>
      </c>
      <c r="K35" s="33"/>
      <c r="L35" s="36"/>
    </row>
    <row r="36" spans="2:12" s="35" customFormat="1" ht="18.75" x14ac:dyDescent="0.25">
      <c r="B36" s="29">
        <v>29</v>
      </c>
      <c r="C36" s="30"/>
      <c r="D36" s="34"/>
      <c r="E36" s="32"/>
      <c r="F36" s="29">
        <v>29</v>
      </c>
      <c r="G36" s="37"/>
      <c r="H36" s="36"/>
      <c r="I36" s="32"/>
      <c r="J36" s="29">
        <v>29</v>
      </c>
      <c r="K36" s="37"/>
      <c r="L36" s="36"/>
    </row>
    <row r="37" spans="2:12" s="35" customFormat="1" ht="18.75" x14ac:dyDescent="0.25">
      <c r="B37" s="29">
        <v>30</v>
      </c>
      <c r="C37" s="30"/>
      <c r="D37" s="34"/>
      <c r="E37" s="32"/>
      <c r="F37" s="29">
        <v>30</v>
      </c>
      <c r="G37" s="37"/>
      <c r="H37" s="36"/>
      <c r="I37" s="32"/>
      <c r="J37" s="29">
        <v>30</v>
      </c>
      <c r="K37" s="37"/>
      <c r="L37" s="36"/>
    </row>
  </sheetData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BEILAGE 1</vt:lpstr>
      <vt:lpstr>LOV</vt:lpstr>
      <vt:lpstr>Tabelle1</vt:lpstr>
      <vt:lpstr>'BEILAGE 1'!Druckbereich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Agrarmarkt Austria / Maßnahme: Schulprogramm, Abt. 3, Ref. 11</dc:title>
  <dc:creator>Aigner Mario</dc:creator>
  <cp:keywords>Entw. 2017/Aigner Mario</cp:keywords>
  <dc:description>Vorlage: Aigner Mario</dc:description>
  <cp:lastModifiedBy>Aigner Mario</cp:lastModifiedBy>
  <cp:lastPrinted>2020-07-29T13:39:15Z</cp:lastPrinted>
  <dcterms:created xsi:type="dcterms:W3CDTF">2015-12-02T13:41:18Z</dcterms:created>
  <dcterms:modified xsi:type="dcterms:W3CDTF">2020-07-29T13:40:50Z</dcterms:modified>
  <cp:contentStatus/>
</cp:coreProperties>
</file>