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trlProps/ctrlProp1.xml" ContentType="application/vnd.ms-excel.controlpropertie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fs2\SH_L$\iso\Zur_Begutachtung\VA3311\"/>
    </mc:Choice>
  </mc:AlternateContent>
  <workbookProtection lockStructure="1"/>
  <bookViews>
    <workbookView xWindow="12120" yWindow="-195" windowWidth="16470" windowHeight="13740" firstSheet="3" activeTab="3"/>
  </bookViews>
  <sheets>
    <sheet name="zut1" sheetId="20" r:id="rId1"/>
    <sheet name="Zut2" sheetId="21" r:id="rId2"/>
    <sheet name="Zut3" sheetId="19" r:id="rId3"/>
    <sheet name="Checkliste Bactoscan FC" sheetId="29" r:id="rId4"/>
    <sheet name="Tabelle1" sheetId="3" r:id="rId5"/>
  </sheets>
  <definedNames>
    <definedName name="_xlnm.Print_Area" localSheetId="3">'Checkliste Bactoscan FC'!$B$4:$S$53</definedName>
    <definedName name="_xlnm.Print_Area" localSheetId="0">zut1!$B$4:$S$125</definedName>
    <definedName name="_xlnm.Print_Area" localSheetId="1">Zut2!$B$4:$T$125</definedName>
    <definedName name="_xlnm.Print_Area" localSheetId="2">Zut3!$B$4:$T$125</definedName>
  </definedNames>
  <calcPr calcId="162913"/>
</workbook>
</file>

<file path=xl/calcChain.xml><?xml version="1.0" encoding="utf-8"?>
<calcChain xmlns="http://schemas.openxmlformats.org/spreadsheetml/2006/main">
  <c r="S122" i="21" l="1"/>
  <c r="G66" i="21"/>
  <c r="P60" i="21"/>
  <c r="G60" i="21"/>
  <c r="P59" i="21"/>
  <c r="G59" i="21"/>
  <c r="P58" i="21"/>
  <c r="G58" i="21"/>
  <c r="P57" i="21"/>
  <c r="G57" i="21"/>
  <c r="P56" i="21"/>
  <c r="G56" i="21"/>
  <c r="P55" i="21"/>
  <c r="G55" i="21"/>
  <c r="P54" i="21"/>
  <c r="G54" i="21"/>
  <c r="P53" i="21"/>
  <c r="G53" i="21"/>
  <c r="P52" i="21"/>
  <c r="G52" i="21"/>
  <c r="P51" i="21"/>
  <c r="G51" i="21"/>
  <c r="P50" i="21"/>
  <c r="G50" i="21"/>
  <c r="P49" i="21"/>
  <c r="G49" i="21"/>
  <c r="P48" i="21"/>
  <c r="G48" i="21"/>
  <c r="P47" i="21"/>
  <c r="G47" i="21"/>
  <c r="P46" i="21"/>
  <c r="G46" i="21"/>
  <c r="P45" i="21"/>
  <c r="G45" i="21"/>
  <c r="P44" i="21"/>
  <c r="G44" i="21"/>
  <c r="P43" i="21"/>
  <c r="G43" i="21"/>
  <c r="M36" i="21"/>
  <c r="H36" i="21"/>
  <c r="M35" i="21"/>
  <c r="H35" i="21"/>
  <c r="R66" i="21" l="1"/>
  <c r="O71" i="21" s="1"/>
  <c r="M36" i="19"/>
  <c r="H36" i="19"/>
  <c r="M35" i="19"/>
  <c r="H35" i="19"/>
  <c r="R122" i="20"/>
  <c r="F66" i="20"/>
  <c r="O60" i="20"/>
  <c r="F60" i="20"/>
  <c r="O59" i="20"/>
  <c r="F59" i="20"/>
  <c r="O58" i="20"/>
  <c r="F58" i="20"/>
  <c r="O57" i="20"/>
  <c r="F57" i="20"/>
  <c r="O56" i="20"/>
  <c r="F56" i="20"/>
  <c r="O55" i="20"/>
  <c r="F55" i="20"/>
  <c r="O54" i="20"/>
  <c r="F54" i="20"/>
  <c r="O53" i="20"/>
  <c r="F53" i="20"/>
  <c r="O52" i="20"/>
  <c r="F52" i="20"/>
  <c r="O51" i="20"/>
  <c r="F51" i="20"/>
  <c r="O50" i="20"/>
  <c r="F50" i="20"/>
  <c r="O49" i="20"/>
  <c r="F49" i="20"/>
  <c r="O48" i="20"/>
  <c r="F48" i="20"/>
  <c r="O47" i="20"/>
  <c r="F47" i="20"/>
  <c r="O46" i="20"/>
  <c r="F46" i="20"/>
  <c r="O45" i="20"/>
  <c r="F45" i="20"/>
  <c r="O44" i="20"/>
  <c r="F44" i="20"/>
  <c r="O43" i="20"/>
  <c r="F43" i="20"/>
  <c r="Q66" i="20" l="1"/>
  <c r="N71" i="20" s="1"/>
  <c r="G44" i="19"/>
  <c r="P55" i="19" l="1"/>
  <c r="G55" i="19"/>
  <c r="P54" i="19"/>
  <c r="G54" i="19"/>
  <c r="P57" i="19"/>
  <c r="G57" i="19"/>
  <c r="P56" i="19"/>
  <c r="G56" i="19"/>
  <c r="S122" i="19" l="1"/>
  <c r="G66" i="19"/>
  <c r="P60" i="19"/>
  <c r="G60" i="19"/>
  <c r="P59" i="19"/>
  <c r="G59" i="19"/>
  <c r="P58" i="19"/>
  <c r="G58" i="19"/>
  <c r="P53" i="19"/>
  <c r="G53" i="19"/>
  <c r="P52" i="19"/>
  <c r="G52" i="19"/>
  <c r="P51" i="19"/>
  <c r="G51" i="19"/>
  <c r="P50" i="19"/>
  <c r="G50" i="19"/>
  <c r="P49" i="19"/>
  <c r="G49" i="19"/>
  <c r="P48" i="19"/>
  <c r="G48" i="19"/>
  <c r="P47" i="19"/>
  <c r="G47" i="19"/>
  <c r="P46" i="19"/>
  <c r="G46" i="19"/>
  <c r="P45" i="19"/>
  <c r="G45" i="19"/>
  <c r="P44" i="19"/>
  <c r="P43" i="19"/>
  <c r="G43" i="19"/>
  <c r="R66" i="19" l="1"/>
  <c r="O71" i="19" s="1"/>
</calcChain>
</file>

<file path=xl/sharedStrings.xml><?xml version="1.0" encoding="utf-8"?>
<sst xmlns="http://schemas.openxmlformats.org/spreadsheetml/2006/main" count="303" uniqueCount="107">
  <si>
    <t xml:space="preserve"> </t>
  </si>
  <si>
    <t>K-A</t>
  </si>
  <si>
    <t>rechtsgültige Zeichnung</t>
  </si>
  <si>
    <t>Ort, Datum</t>
  </si>
  <si>
    <t>Info: Hellblauer Rahmen = Druckbereich</t>
  </si>
  <si>
    <t>A g r a r m a r k t  A u s t r i a,  D r e s d n e r   S t r a ß e  7 0 ,   A - 1 2 0 0   W i e n ,  GB I/Abt.3/Ref.11</t>
  </si>
  <si>
    <r>
      <t>DVR</t>
    </r>
    <r>
      <rPr>
        <sz val="11"/>
        <color theme="1"/>
        <rFont val="Times New Roman"/>
        <family val="1"/>
      </rPr>
      <t>:</t>
    </r>
    <r>
      <rPr>
        <sz val="8"/>
        <color theme="1"/>
        <rFont val="Times New Roman"/>
        <family val="1"/>
      </rPr>
      <t xml:space="preserve"> 071 98 38</t>
    </r>
  </si>
  <si>
    <t xml:space="preserve"> von Schulobst und -gemüse</t>
  </si>
  <si>
    <t>Antrag auf ZUTEILUNG von Budgetmittel für die Abgabe</t>
  </si>
  <si>
    <t>MENGE in Kilogramm</t>
  </si>
  <si>
    <t>EINGANGSDATUM IN DER AMA</t>
  </si>
  <si>
    <t>Fragen und  Antworten zur "Zuteilung von Budgetmitteln"</t>
  </si>
  <si>
    <t>siehe Tabellenblatt "Fragen und Antworten"</t>
  </si>
  <si>
    <t xml:space="preserve">Link: </t>
  </si>
  <si>
    <t>Fragen und Antworten'!A1</t>
  </si>
  <si>
    <t>Summe Kilogramm:</t>
  </si>
  <si>
    <t>kg</t>
  </si>
  <si>
    <t xml:space="preserve"> EUR</t>
  </si>
  <si>
    <r>
      <t xml:space="preserve">Info: </t>
    </r>
    <r>
      <rPr>
        <sz val="11"/>
        <color theme="1"/>
        <rFont val="Calibri"/>
        <family val="2"/>
        <scheme val="minor"/>
      </rPr>
      <t>Der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Beihilfeempfänger Adressblock beinhaltet</t>
    </r>
    <r>
      <rPr>
        <b/>
        <sz val="11"/>
        <color theme="1"/>
        <rFont val="Calibri"/>
        <family val="2"/>
        <scheme val="minor"/>
      </rPr>
      <t xml:space="preserve"> 3 Zeilen</t>
    </r>
    <r>
      <rPr>
        <sz val="11"/>
        <color theme="1"/>
        <rFont val="Calibri"/>
        <family val="2"/>
        <scheme val="minor"/>
      </rPr>
      <t xml:space="preserve"> für
          Namen, Adresse und PLZ/Ortschaft (Zeile 18 - 20)</t>
    </r>
  </si>
  <si>
    <t xml:space="preserve">Summe 100 % netto aller Produkte: </t>
  </si>
  <si>
    <t>Name der Einrichtung</t>
  </si>
  <si>
    <t>Anschrift (Straße, PLZ, Ort)</t>
  </si>
  <si>
    <t>Schul-kennzahl</t>
  </si>
  <si>
    <t>Anzahl der Kinder *)</t>
  </si>
  <si>
    <t>*)  Anzahl der Kinder, die die belieferte Einrichtung besuchen</t>
  </si>
  <si>
    <t>Summe Anzahl der Kinder:</t>
  </si>
  <si>
    <r>
      <t xml:space="preserve">Info: </t>
    </r>
    <r>
      <rPr>
        <sz val="11"/>
        <color theme="1"/>
        <rFont val="Calibri"/>
        <family val="2"/>
        <scheme val="minor"/>
      </rPr>
      <t>Automatische Summenbildung!</t>
    </r>
  </si>
  <si>
    <r>
      <t xml:space="preserve">Info: </t>
    </r>
    <r>
      <rPr>
        <sz val="11"/>
        <color theme="1"/>
        <rFont val="Calibri"/>
        <family val="2"/>
        <scheme val="minor"/>
      </rPr>
      <t>Beginn Seite 2 von 3</t>
    </r>
  </si>
  <si>
    <t xml:space="preserve"> 2.  Summe der MENGEN und Summe in EURO netto aller Produkte:</t>
  </si>
  <si>
    <t xml:space="preserve">      (entspricht 75 % der NETTO-Produktkosten pro Schuljahr)  </t>
  </si>
  <si>
    <r>
      <t xml:space="preserve">Info: </t>
    </r>
    <r>
      <rPr>
        <sz val="11"/>
        <color theme="1"/>
        <rFont val="Calibri"/>
        <family val="2"/>
        <scheme val="minor"/>
      </rPr>
      <t>Nur HELLGELB hinterlegte Felder können ausgefüllt werden.</t>
    </r>
  </si>
  <si>
    <r>
      <rPr>
        <b/>
        <sz val="10"/>
        <color theme="1"/>
        <rFont val="Calibri"/>
        <family val="2"/>
        <scheme val="minor"/>
      </rPr>
      <t>Hinweis:</t>
    </r>
    <r>
      <rPr>
        <sz val="10"/>
        <color theme="1"/>
        <rFont val="Calibri"/>
        <family val="2"/>
        <scheme val="minor"/>
      </rPr>
      <t xml:space="preserve"> Details siehe Merkblatt SCHULOBST und - GEMÜSE - Abgabe von Obst und Gemüse</t>
    </r>
  </si>
  <si>
    <r>
      <t xml:space="preserve">Ich nehme zur Kenntnis, dass ich verpflichtet bin, nicht benötigte zugeteilte Beträge unverzüglich nach Kenntnis der AMA zu melden (Antrag auf Reduzierung).
</t>
    </r>
    <r>
      <rPr>
        <b/>
        <sz val="1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Ich bestätige, dass den von mir gemachten Angaben eine realistische Kalkulation zugrunde liegt. Der Beihilfepflichtige erklärt mit seiner Unterschrift, dass er alle Angaben wahrheitsgemäß und vollständig gemacht hat. </t>
    </r>
  </si>
  <si>
    <r>
      <rPr>
        <b/>
        <sz val="9"/>
        <color theme="1"/>
        <rFont val="Calibri"/>
        <family val="2"/>
        <scheme val="minor"/>
      </rPr>
      <t>Hinweis:</t>
    </r>
    <r>
      <rPr>
        <sz val="9"/>
        <color theme="1"/>
        <rFont val="Calibri"/>
        <family val="2"/>
        <scheme val="minor"/>
      </rPr>
      <t xml:space="preserve"> Details siehe Merkblatt SCHULOBST und - GEMÜSE - Abgabe von Obst und Gemüse</t>
    </r>
  </si>
  <si>
    <t>Errechneter Preis in Euro (netto)</t>
  </si>
  <si>
    <t xml:space="preserve"> 4. Bestätigung und Unterschrift:</t>
  </si>
  <si>
    <t>zum Antrag auf Zuteilung von Budgetmittel für die Abgabe 
von Schulobst und -gemüse</t>
  </si>
  <si>
    <t xml:space="preserve"> Angabe der zu beliefernden Schulen / Kindergärten</t>
  </si>
  <si>
    <t xml:space="preserve">BEILAGE
</t>
  </si>
  <si>
    <t>Falls das Erzeugnis nicht in der Liste enthalten ist, bitte händisch eintragen!</t>
  </si>
  <si>
    <t>Apfel</t>
  </si>
  <si>
    <t>Bananen</t>
  </si>
  <si>
    <t>Birnen</t>
  </si>
  <si>
    <r>
      <t xml:space="preserve">Info: </t>
    </r>
    <r>
      <rPr>
        <sz val="11"/>
        <color theme="1"/>
        <rFont val="Calibri"/>
        <family val="2"/>
        <scheme val="minor"/>
      </rPr>
      <t>Automatische Berechnung!</t>
    </r>
  </si>
  <si>
    <t>Handelsübliche BEZEICHNUNG des Erzeugnisses</t>
  </si>
  <si>
    <t>Maximaler 100 % NETTO-Produktpreis pro KG</t>
  </si>
  <si>
    <r>
      <rPr>
        <b/>
        <sz val="10"/>
        <color rgb="FFFF0000"/>
        <rFont val="Calibri"/>
        <family val="2"/>
        <scheme val="minor"/>
      </rPr>
      <t>Hinweis zur Erfassung des Feldes:</t>
    </r>
    <r>
      <rPr>
        <sz val="10"/>
        <color theme="1"/>
        <rFont val="Calibri"/>
        <family val="2"/>
        <scheme val="minor"/>
      </rPr>
      <t xml:space="preserve"> "Handelsübliche BEZEICHNUNG des Erzeugnisses"</t>
    </r>
  </si>
  <si>
    <t xml:space="preserve"> 1.  Voraussichtliche MENGEN, NETTO-Produktpreise und ERZEUGNISSE:</t>
  </si>
  <si>
    <r>
      <t xml:space="preserve">Info: </t>
    </r>
    <r>
      <rPr>
        <sz val="11"/>
        <color theme="1"/>
        <rFont val="Calibri"/>
        <family val="2"/>
        <scheme val="minor"/>
      </rPr>
      <t>Beginn Seite 3 von 3</t>
    </r>
  </si>
  <si>
    <t xml:space="preserve"> 3.  Voraussichtlicher MAXIMALER BEIHILFEBETRAG für das 2. Semester Schuljahr 2016/2017:</t>
  </si>
  <si>
    <r>
      <rPr>
        <b/>
        <sz val="10"/>
        <color theme="1"/>
        <rFont val="Calibri"/>
        <family val="2"/>
        <scheme val="minor"/>
      </rPr>
      <t>Die dem Antrag beigefügte Tabelle (Beilage) ist zwingend vollständig auszufüllen und integrierter Bestandteil des Antrags.</t>
    </r>
    <r>
      <rPr>
        <sz val="10"/>
        <color theme="1"/>
        <rFont val="Calibri"/>
        <family val="2"/>
        <scheme val="minor"/>
      </rPr>
      <t xml:space="preserve">
</t>
    </r>
    <r>
      <rPr>
        <b/>
        <sz val="4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Die maximale Liefermenge beträgt 1 Portion pro Tag pro Kind</t>
    </r>
    <r>
      <rPr>
        <sz val="10"/>
        <color theme="1"/>
        <rFont val="Calibri"/>
        <family val="2"/>
        <scheme val="minor"/>
      </rPr>
      <t xml:space="preserve"> (Richtwert: 250 g)!
</t>
    </r>
    <r>
      <rPr>
        <sz val="4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Die Genehmigung der möglichen, maximalen Beihilfenzahlung für die im betreffenden </t>
    </r>
    <r>
      <rPr>
        <b/>
        <sz val="10"/>
        <color theme="1"/>
        <rFont val="Calibri"/>
        <family val="2"/>
        <scheme val="minor"/>
      </rPr>
      <t>Schulhalbjahr</t>
    </r>
    <r>
      <rPr>
        <sz val="10"/>
        <color theme="1"/>
        <rFont val="Calibri"/>
        <family val="2"/>
        <scheme val="minor"/>
      </rPr>
      <t xml:space="preserve"> geplanten Lieferungen, erfolgt unter Berücksichtigung des für jedes Schuljahr zur Verfügung stehenden Finanzrahmens. Bei Überschreitung der verfügbaren Budgetmittel sind die im jeweiligen Antragszeitraum beantragten maximalen Beihilfen aliquot zu kürzen.
</t>
    </r>
    <r>
      <rPr>
        <sz val="4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/>
    </r>
  </si>
  <si>
    <t>gemäß den Verordnungen (EU) 2017/39 und 2017/40, in Verbindung mit der nationalen Schulprogramm-Verordnung</t>
  </si>
  <si>
    <t xml:space="preserve"> 1.  Angaben zum Beihilfeempfänger:</t>
  </si>
  <si>
    <t xml:space="preserve"> Zulassungsnummer:</t>
  </si>
  <si>
    <r>
      <t xml:space="preserve"> ANTRAGSZEITRAUM:</t>
    </r>
    <r>
      <rPr>
        <sz val="8"/>
        <color theme="1"/>
        <rFont val="Calibri"/>
        <family val="2"/>
        <scheme val="minor"/>
      </rPr>
      <t xml:space="preserve">
 (Angabe Schuljahr)</t>
    </r>
  </si>
  <si>
    <r>
      <t xml:space="preserve"> BEIHILFEEMPFÄNGER:</t>
    </r>
    <r>
      <rPr>
        <sz val="8"/>
        <color theme="1"/>
        <rFont val="Calibri"/>
        <family val="2"/>
        <scheme val="minor"/>
      </rPr>
      <t xml:space="preserve">
 (Bezeichnung lt. Zulassung)</t>
    </r>
  </si>
  <si>
    <t xml:space="preserve"> Anschrift:</t>
  </si>
  <si>
    <t xml:space="preserve"> PLZ, Ort:</t>
  </si>
  <si>
    <t xml:space="preserve"> E-Mail:</t>
  </si>
  <si>
    <t xml:space="preserve"> Telefon Nr.:</t>
  </si>
  <si>
    <r>
      <t xml:space="preserve">Info: </t>
    </r>
    <r>
      <rPr>
        <sz val="10"/>
        <color theme="1"/>
        <rFont val="Calibri"/>
        <family val="2"/>
        <scheme val="minor"/>
      </rPr>
      <t>Angabe weiterer Kontaktdaten, unter der wir sie erreichen können.</t>
    </r>
  </si>
  <si>
    <t xml:space="preserve"> 2.  Voraussichtliche MENGEN und BEIHILFE:</t>
  </si>
  <si>
    <t>Grapefruit *</t>
  </si>
  <si>
    <t>Erbsenschoten</t>
  </si>
  <si>
    <t>Handelsübliche Bezeichnung  des Erzeugnisses</t>
  </si>
  <si>
    <t>BIO</t>
  </si>
  <si>
    <t>Menge in kg</t>
  </si>
  <si>
    <t>maximaler NETTO-Produktpreis pro Kilogramm</t>
  </si>
  <si>
    <t>errechnete maximale Beihilfe</t>
  </si>
  <si>
    <t>K-Ö</t>
  </si>
  <si>
    <t>Datum:</t>
  </si>
  <si>
    <t>LED Setpoint:</t>
  </si>
  <si>
    <t>Enzym Batch Nr.:</t>
  </si>
  <si>
    <t>Farbe Batch Nr.:</t>
  </si>
  <si>
    <t>Blindwert Beginn:</t>
  </si>
  <si>
    <t>nach 5 Stunden:</t>
  </si>
  <si>
    <t>Blindwert Ende:</t>
  </si>
  <si>
    <t>BCS Batch Nr.:</t>
  </si>
  <si>
    <t>Mittelwert Soll:</t>
  </si>
  <si>
    <t>Mittelwert Ist:</t>
  </si>
  <si>
    <t>Zählwert Soll:</t>
  </si>
  <si>
    <t>Zählwert Beginn:</t>
  </si>
  <si>
    <t>Zählwert Ende:</t>
  </si>
  <si>
    <t>Signalbreite:</t>
  </si>
  <si>
    <t>Rauschpegel:</t>
  </si>
  <si>
    <t>Standard Hüfner A Soll:</t>
  </si>
  <si>
    <t>Standard Hüfner A Ist:</t>
  </si>
  <si>
    <t>Standard Hüfner B Soll:</t>
  </si>
  <si>
    <t>Standard Hüfner B Ist:</t>
  </si>
  <si>
    <t>Kontrollmilch Soll:</t>
  </si>
  <si>
    <t>Kontrollmilch Ist:</t>
  </si>
  <si>
    <t>Datum der Herstellung:</t>
  </si>
  <si>
    <t>Wasserversorgung (&lt; 5µS):</t>
  </si>
  <si>
    <t>Paraphe:</t>
  </si>
  <si>
    <t>tägliche Überprüfungen</t>
  </si>
  <si>
    <t>Checkliste Bactoscan FC</t>
  </si>
  <si>
    <t>BSC-Nr.:</t>
  </si>
  <si>
    <t>Monat:</t>
  </si>
  <si>
    <t>Jahr:</t>
  </si>
  <si>
    <t>periodische Überprüfungen</t>
  </si>
  <si>
    <t>Inkubationseinheit gereinigt?</t>
  </si>
  <si>
    <t>PCS Batch Nr.:</t>
  </si>
  <si>
    <t>Zählwert Ist:</t>
  </si>
  <si>
    <t>Verschleppungsfaktor:</t>
  </si>
  <si>
    <t>Wartung:</t>
  </si>
  <si>
    <t>Verschleppungsprüfung der Inkubationseinheit auf den 30. Becher:</t>
  </si>
  <si>
    <t>Anlage 3 zum Merkblatt „Qualitätsuntersuchung der Rohmilch“ - Stand 19.04.2023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</si>
</sst>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&quot;€&quot;\ * #,##0.00_-;\-&quot;€&quot;\ * #,##0.00_-;_-&quot;€&quot;\ * &quot;-&quot;_-;_-@_-"/>
    <numFmt numFmtId="166" formatCode="#,##0.00_ ;\-#,##0.00\ 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rgb="FF3F3F3F"/>
      <name val="Arial"/>
      <family val="2"/>
    </font>
    <font>
      <sz val="10"/>
      <color theme="1"/>
      <name val="Arial"/>
      <family val="2"/>
    </font>
    <font>
      <b/>
      <sz val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7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105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theme="0" tint="-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rgb="FF3F3F3F"/>
      </left>
      <right style="hair">
        <color rgb="FF3F3F3F"/>
      </right>
      <top style="thin">
        <color rgb="FF3F3F3F"/>
      </top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thin">
        <color rgb="FF3F3F3F"/>
      </top>
      <bottom style="hair">
        <color rgb="FF3F3F3F"/>
      </bottom>
      <diagonal/>
    </border>
    <border>
      <left style="hair">
        <color rgb="FF3F3F3F"/>
      </left>
      <right style="thin">
        <color rgb="FF3F3F3F"/>
      </right>
      <top style="thin">
        <color rgb="FF3F3F3F"/>
      </top>
      <bottom style="hair">
        <color rgb="FF3F3F3F"/>
      </bottom>
      <diagonal/>
    </border>
    <border>
      <left style="thin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 style="hair">
        <color rgb="FF3F3F3F"/>
      </left>
      <right style="thin">
        <color rgb="FF3F3F3F"/>
      </right>
      <top style="hair">
        <color rgb="FF3F3F3F"/>
      </top>
      <bottom style="hair">
        <color rgb="FF3F3F3F"/>
      </bottom>
      <diagonal/>
    </border>
    <border>
      <left style="thin">
        <color rgb="FF3F3F3F"/>
      </left>
      <right style="hair">
        <color rgb="FF3F3F3F"/>
      </right>
      <top style="hair">
        <color rgb="FF3F3F3F"/>
      </top>
      <bottom style="thin">
        <color rgb="FF3F3F3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thin">
        <color rgb="FF3F3F3F"/>
      </bottom>
      <diagonal/>
    </border>
    <border>
      <left style="hair">
        <color rgb="FF3F3F3F"/>
      </left>
      <right style="thin">
        <color rgb="FF3F3F3F"/>
      </right>
      <top style="hair">
        <color rgb="FF3F3F3F"/>
      </top>
      <bottom style="thin">
        <color rgb="FF3F3F3F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3F3F3F"/>
      </left>
      <right style="hair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rgb="FF3F3F3F"/>
      </left>
      <right style="hair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hair">
        <color rgb="FF3F3F3F"/>
      </bottom>
      <diagonal/>
    </border>
    <border>
      <left/>
      <right style="hair">
        <color rgb="FF3F3F3F"/>
      </right>
      <top style="thin">
        <color rgb="FF3F3F3F"/>
      </top>
      <bottom style="hair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 style="hair">
        <color rgb="FF3F3F3F"/>
      </right>
      <top style="hair">
        <color rgb="FF3F3F3F"/>
      </top>
      <bottom style="thin">
        <color rgb="FF3F3F3F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rgb="FF3F3F3F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rgb="FF3F3F3F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rgb="FF3F3F3F"/>
      </top>
      <bottom style="hair">
        <color rgb="FF3F3F3F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27" fillId="0" borderId="0" applyNumberFormat="0" applyFill="0" applyBorder="0" applyAlignment="0" applyProtection="0"/>
    <xf numFmtId="0" fontId="31" fillId="8" borderId="27" applyNumberFormat="0" applyAlignment="0" applyProtection="0"/>
    <xf numFmtId="0" fontId="44" fillId="0" borderId="0"/>
  </cellStyleXfs>
  <cellXfs count="253">
    <xf numFmtId="0" fontId="0" fillId="0" borderId="0" xfId="0"/>
    <xf numFmtId="0" fontId="5" fillId="0" borderId="0" xfId="0" applyFont="1"/>
    <xf numFmtId="0" fontId="5" fillId="0" borderId="0" xfId="0" applyFont="1" applyBorder="1"/>
    <xf numFmtId="0" fontId="0" fillId="0" borderId="0" xfId="0" applyFont="1"/>
    <xf numFmtId="0" fontId="4" fillId="0" borderId="0" xfId="2" applyFont="1" applyBorder="1"/>
    <xf numFmtId="0" fontId="0" fillId="5" borderId="0" xfId="0" applyFill="1"/>
    <xf numFmtId="0" fontId="0" fillId="5" borderId="0" xfId="0" applyFont="1" applyFill="1"/>
    <xf numFmtId="0" fontId="4" fillId="0" borderId="7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6" xfId="2" applyFont="1" applyBorder="1"/>
    <xf numFmtId="0" fontId="0" fillId="0" borderId="0" xfId="0" applyBorder="1"/>
    <xf numFmtId="0" fontId="4" fillId="0" borderId="5" xfId="2" applyFont="1" applyBorder="1"/>
    <xf numFmtId="0" fontId="4" fillId="0" borderId="11" xfId="2" applyFont="1" applyBorder="1"/>
    <xf numFmtId="0" fontId="4" fillId="0" borderId="8" xfId="2" applyFont="1" applyBorder="1" applyAlignment="1">
      <alignment horizontal="right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/>
    <xf numFmtId="0" fontId="10" fillId="0" borderId="4" xfId="2" applyFont="1" applyFill="1" applyBorder="1"/>
    <xf numFmtId="0" fontId="10" fillId="0" borderId="5" xfId="2" applyFont="1" applyFill="1" applyBorder="1"/>
    <xf numFmtId="0" fontId="4" fillId="0" borderId="5" xfId="2" applyFont="1" applyFill="1" applyBorder="1"/>
    <xf numFmtId="0" fontId="9" fillId="4" borderId="2" xfId="0" applyFont="1" applyFill="1" applyBorder="1" applyAlignment="1">
      <alignment horizontal="center"/>
    </xf>
    <xf numFmtId="0" fontId="15" fillId="0" borderId="0" xfId="0" applyFont="1"/>
    <xf numFmtId="0" fontId="5" fillId="0" borderId="0" xfId="0" applyFont="1" applyAlignment="1">
      <alignment vertical="center"/>
    </xf>
    <xf numFmtId="0" fontId="4" fillId="0" borderId="6" xfId="2" applyFont="1" applyFill="1" applyBorder="1" applyAlignment="1">
      <alignment vertical="top" wrapText="1"/>
    </xf>
    <xf numFmtId="0" fontId="4" fillId="0" borderId="0" xfId="2" applyFont="1" applyFill="1" applyBorder="1" applyAlignment="1">
      <alignment vertical="top" wrapText="1"/>
    </xf>
    <xf numFmtId="0" fontId="0" fillId="0" borderId="0" xfId="0" applyFont="1" applyBorder="1"/>
    <xf numFmtId="0" fontId="4" fillId="0" borderId="10" xfId="2" applyFont="1" applyFill="1" applyBorder="1"/>
    <xf numFmtId="0" fontId="21" fillId="0" borderId="0" xfId="0" applyFont="1" applyBorder="1"/>
    <xf numFmtId="0" fontId="0" fillId="5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3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 indent="1"/>
    </xf>
    <xf numFmtId="164" fontId="30" fillId="0" borderId="0" xfId="0" applyNumberFormat="1" applyFont="1" applyFill="1" applyBorder="1" applyAlignment="1" applyProtection="1">
      <alignment vertical="center"/>
      <protection hidden="1"/>
    </xf>
    <xf numFmtId="0" fontId="25" fillId="0" borderId="0" xfId="0" applyFont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5" fontId="26" fillId="0" borderId="16" xfId="0" applyNumberFormat="1" applyFont="1" applyFill="1" applyBorder="1" applyAlignment="1" applyProtection="1">
      <alignment horizontal="center" vertical="center"/>
      <protection hidden="1"/>
    </xf>
    <xf numFmtId="0" fontId="13" fillId="0" borderId="10" xfId="2" applyFont="1" applyFill="1" applyBorder="1" applyAlignment="1">
      <alignment vertical="top"/>
    </xf>
    <xf numFmtId="164" fontId="16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>
      <alignment horizontal="right" vertical="center"/>
    </xf>
    <xf numFmtId="0" fontId="17" fillId="0" borderId="0" xfId="2" applyFont="1" applyFill="1" applyBorder="1" applyAlignment="1">
      <alignment vertical="top" wrapText="1"/>
    </xf>
    <xf numFmtId="0" fontId="1" fillId="0" borderId="0" xfId="2" applyFont="1" applyFill="1" applyBorder="1" applyAlignment="1">
      <alignment horizontal="right"/>
    </xf>
    <xf numFmtId="0" fontId="4" fillId="0" borderId="28" xfId="2" applyFont="1" applyFill="1" applyBorder="1" applyAlignment="1">
      <alignment vertical="top" wrapText="1"/>
    </xf>
    <xf numFmtId="0" fontId="4" fillId="0" borderId="29" xfId="2" applyFont="1" applyFill="1" applyBorder="1"/>
    <xf numFmtId="0" fontId="32" fillId="0" borderId="0" xfId="5" applyFont="1" applyFill="1" applyBorder="1" applyAlignment="1">
      <alignment vertical="center" wrapText="1"/>
    </xf>
    <xf numFmtId="0" fontId="33" fillId="0" borderId="0" xfId="5" applyFont="1" applyFill="1" applyBorder="1" applyAlignment="1">
      <alignment horizontal="right" vertical="center" indent="1"/>
    </xf>
    <xf numFmtId="0" fontId="33" fillId="0" borderId="0" xfId="5" applyFont="1" applyFill="1" applyBorder="1" applyAlignment="1">
      <alignment horizontal="right" vertical="center" indent="1" shrinkToFit="1"/>
    </xf>
    <xf numFmtId="0" fontId="10" fillId="0" borderId="0" xfId="2" applyFont="1" applyFill="1" applyBorder="1"/>
    <xf numFmtId="0" fontId="19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5" fillId="0" borderId="0" xfId="0" applyFont="1" applyProtection="1"/>
    <xf numFmtId="0" fontId="11" fillId="0" borderId="0" xfId="0" applyFont="1" applyFill="1" applyAlignment="1" applyProtection="1">
      <alignment horizontal="left" vertical="center"/>
    </xf>
    <xf numFmtId="0" fontId="0" fillId="0" borderId="0" xfId="0" applyProtection="1"/>
    <xf numFmtId="0" fontId="5" fillId="0" borderId="22" xfId="0" applyFont="1" applyBorder="1" applyProtection="1"/>
    <xf numFmtId="0" fontId="5" fillId="0" borderId="0" xfId="0" applyFont="1" applyBorder="1" applyProtection="1"/>
    <xf numFmtId="0" fontId="6" fillId="0" borderId="0" xfId="2" applyFont="1" applyBorder="1" applyAlignment="1" applyProtection="1">
      <alignment horizontal="right" vertical="center"/>
    </xf>
    <xf numFmtId="0" fontId="0" fillId="0" borderId="0" xfId="0" applyFill="1" applyBorder="1" applyProtection="1"/>
    <xf numFmtId="0" fontId="0" fillId="0" borderId="23" xfId="0" applyFill="1" applyBorder="1" applyProtection="1"/>
    <xf numFmtId="0" fontId="0" fillId="0" borderId="22" xfId="0" applyFill="1" applyBorder="1" applyProtection="1"/>
    <xf numFmtId="0" fontId="5" fillId="0" borderId="0" xfId="0" applyFont="1" applyFill="1" applyBorder="1" applyProtection="1"/>
    <xf numFmtId="0" fontId="23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0" fillId="0" borderId="24" xfId="0" applyFill="1" applyBorder="1" applyProtection="1"/>
    <xf numFmtId="0" fontId="5" fillId="0" borderId="25" xfId="0" applyFont="1" applyFill="1" applyBorder="1" applyProtection="1"/>
    <xf numFmtId="0" fontId="0" fillId="0" borderId="25" xfId="0" applyFill="1" applyBorder="1" applyProtection="1"/>
    <xf numFmtId="0" fontId="0" fillId="0" borderId="26" xfId="0" applyFill="1" applyBorder="1" applyProtection="1"/>
    <xf numFmtId="0" fontId="11" fillId="0" borderId="0" xfId="0" applyFont="1" applyAlignment="1" applyProtection="1">
      <alignment horizontal="right" vertical="center"/>
    </xf>
    <xf numFmtId="0" fontId="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20" fillId="0" borderId="0" xfId="0" applyFont="1" applyFill="1"/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19" fillId="5" borderId="0" xfId="0" applyFont="1" applyFill="1" applyAlignment="1">
      <alignment vertical="center"/>
    </xf>
    <xf numFmtId="0" fontId="0" fillId="5" borderId="12" xfId="0" applyFont="1" applyFill="1" applyBorder="1"/>
    <xf numFmtId="0" fontId="33" fillId="0" borderId="0" xfId="5" applyFont="1" applyFill="1" applyBorder="1" applyAlignment="1">
      <alignment horizontal="right" vertical="center" indent="1"/>
    </xf>
    <xf numFmtId="0" fontId="33" fillId="0" borderId="0" xfId="5" applyFont="1" applyFill="1" applyBorder="1" applyAlignment="1">
      <alignment horizontal="right" vertical="center" indent="1"/>
    </xf>
    <xf numFmtId="0" fontId="20" fillId="0" borderId="0" xfId="0" applyFont="1" applyAlignment="1">
      <alignment horizontal="right"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 indent="1"/>
    </xf>
    <xf numFmtId="0" fontId="0" fillId="3" borderId="74" xfId="0" applyFill="1" applyBorder="1" applyAlignment="1">
      <alignment vertical="center" wrapText="1"/>
    </xf>
    <xf numFmtId="2" fontId="0" fillId="6" borderId="0" xfId="0" applyNumberFormat="1" applyFill="1" applyAlignment="1">
      <alignment vertical="center" wrapText="1"/>
    </xf>
    <xf numFmtId="2" fontId="0" fillId="6" borderId="75" xfId="0" applyNumberFormat="1" applyFill="1" applyBorder="1" applyAlignment="1">
      <alignment vertical="center" wrapText="1"/>
    </xf>
    <xf numFmtId="2" fontId="0" fillId="0" borderId="76" xfId="0" applyNumberForma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3" borderId="77" xfId="0" applyFill="1" applyBorder="1" applyAlignment="1">
      <alignment vertical="center" wrapText="1"/>
    </xf>
    <xf numFmtId="2" fontId="0" fillId="6" borderId="78" xfId="0" applyNumberFormat="1" applyFill="1" applyBorder="1" applyAlignment="1">
      <alignment vertical="center" wrapText="1"/>
    </xf>
    <xf numFmtId="49" fontId="1" fillId="9" borderId="86" xfId="0" applyNumberFormat="1" applyFont="1" applyFill="1" applyBorder="1" applyAlignment="1" applyProtection="1">
      <alignment shrinkToFit="1"/>
      <protection locked="0"/>
    </xf>
    <xf numFmtId="49" fontId="42" fillId="3" borderId="92" xfId="0" applyNumberFormat="1" applyFont="1" applyFill="1" applyBorder="1" applyAlignment="1" applyProtection="1">
      <alignment textRotation="255" wrapText="1"/>
      <protection hidden="1"/>
    </xf>
    <xf numFmtId="0" fontId="0" fillId="11" borderId="0" xfId="0" applyFill="1"/>
    <xf numFmtId="0" fontId="39" fillId="0" borderId="0" xfId="0" applyFont="1" applyFill="1" applyAlignment="1">
      <alignment horizontal="left" wrapText="1"/>
    </xf>
    <xf numFmtId="0" fontId="39" fillId="0" borderId="87" xfId="0" applyFont="1" applyFill="1" applyBorder="1" applyAlignment="1">
      <alignment horizontal="left" wrapText="1"/>
    </xf>
    <xf numFmtId="0" fontId="39" fillId="0" borderId="97" xfId="0" applyFont="1" applyFill="1" applyBorder="1" applyAlignment="1">
      <alignment horizontal="left" wrapText="1"/>
    </xf>
    <xf numFmtId="0" fontId="39" fillId="0" borderId="90" xfId="0" applyFont="1" applyFill="1" applyBorder="1" applyAlignment="1">
      <alignment horizontal="left" wrapText="1"/>
    </xf>
    <xf numFmtId="0" fontId="39" fillId="0" borderId="98" xfId="0" applyFont="1" applyFill="1" applyBorder="1" applyAlignment="1">
      <alignment horizontal="left" wrapText="1"/>
    </xf>
    <xf numFmtId="0" fontId="39" fillId="0" borderId="100" xfId="0" applyFont="1" applyFill="1" applyBorder="1" applyAlignment="1">
      <alignment horizontal="left" wrapText="1"/>
    </xf>
    <xf numFmtId="0" fontId="39" fillId="0" borderId="101" xfId="0" applyFont="1" applyFill="1" applyBorder="1" applyAlignment="1">
      <alignment horizontal="left" wrapText="1"/>
    </xf>
    <xf numFmtId="0" fontId="43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2" fillId="0" borderId="0" xfId="1" applyFont="1" applyBorder="1" applyAlignment="1">
      <alignment horizontal="right" vertical="center" indent="1"/>
    </xf>
    <xf numFmtId="0" fontId="39" fillId="0" borderId="0" xfId="0" applyFont="1" applyFill="1" applyAlignment="1">
      <alignment horizontal="right" vertical="center" wrapText="1"/>
    </xf>
    <xf numFmtId="0" fontId="1" fillId="0" borderId="96" xfId="6" applyFont="1" applyBorder="1" applyAlignment="1">
      <alignment horizontal="left" vertical="center" indent="1"/>
    </xf>
    <xf numFmtId="0" fontId="44" fillId="0" borderId="94" xfId="6" applyBorder="1" applyAlignment="1">
      <alignment horizontal="left" vertical="center" indent="1"/>
    </xf>
    <xf numFmtId="0" fontId="45" fillId="0" borderId="99" xfId="6" applyFont="1" applyBorder="1" applyAlignment="1">
      <alignment horizontal="left" vertical="center" indent="1"/>
    </xf>
    <xf numFmtId="0" fontId="39" fillId="0" borderId="0" xfId="0" applyFont="1" applyFill="1" applyAlignment="1">
      <alignment horizontal="right" indent="1" shrinkToFit="1"/>
    </xf>
    <xf numFmtId="0" fontId="44" fillId="0" borderId="94" xfId="6" applyBorder="1" applyAlignment="1">
      <alignment horizontal="left" indent="1"/>
    </xf>
    <xf numFmtId="0" fontId="45" fillId="0" borderId="99" xfId="6" applyFont="1" applyBorder="1" applyAlignment="1">
      <alignment horizontal="left" indent="1"/>
    </xf>
    <xf numFmtId="0" fontId="14" fillId="0" borderId="3" xfId="0" applyFont="1" applyFill="1" applyBorder="1" applyAlignment="1"/>
    <xf numFmtId="0" fontId="9" fillId="0" borderId="3" xfId="0" applyFont="1" applyFill="1" applyBorder="1" applyAlignment="1"/>
    <xf numFmtId="0" fontId="14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0" fontId="22" fillId="6" borderId="0" xfId="0" applyFont="1" applyFill="1" applyBorder="1" applyAlignment="1" applyProtection="1">
      <alignment horizontal="center" vertical="center" wrapText="1"/>
    </xf>
    <xf numFmtId="0" fontId="38" fillId="0" borderId="0" xfId="1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3" fillId="10" borderId="0" xfId="3" applyFont="1" applyFill="1" applyBorder="1" applyAlignment="1" applyProtection="1">
      <alignment horizontal="left" vertical="center" wrapText="1"/>
    </xf>
    <xf numFmtId="0" fontId="7" fillId="3" borderId="67" xfId="0" applyFont="1" applyFill="1" applyBorder="1" applyAlignment="1" applyProtection="1">
      <alignment horizontal="left" vertical="center"/>
    </xf>
    <xf numFmtId="0" fontId="40" fillId="9" borderId="67" xfId="0" applyFont="1" applyFill="1" applyBorder="1" applyAlignment="1" applyProtection="1">
      <alignment horizontal="left" vertical="center" indent="1" shrinkToFit="1"/>
      <protection locked="0"/>
    </xf>
    <xf numFmtId="0" fontId="7" fillId="3" borderId="67" xfId="0" applyFont="1" applyFill="1" applyBorder="1" applyAlignment="1" applyProtection="1">
      <alignment horizontal="left" vertical="center" wrapText="1"/>
    </xf>
    <xf numFmtId="0" fontId="40" fillId="9" borderId="6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39" fillId="0" borderId="0" xfId="0" applyFont="1" applyFill="1" applyAlignment="1">
      <alignment horizontal="center" wrapText="1"/>
    </xf>
    <xf numFmtId="0" fontId="39" fillId="0" borderId="0" xfId="0" applyFont="1" applyFill="1" applyAlignment="1">
      <alignment horizontal="center"/>
    </xf>
    <xf numFmtId="0" fontId="27" fillId="2" borderId="0" xfId="4" quotePrefix="1" applyFont="1" applyFill="1" applyAlignment="1">
      <alignment horizontal="left" vertical="center"/>
    </xf>
    <xf numFmtId="49" fontId="41" fillId="9" borderId="68" xfId="0" applyNumberFormat="1" applyFont="1" applyFill="1" applyBorder="1" applyAlignment="1" applyProtection="1">
      <alignment horizontal="left" vertical="center" indent="1" shrinkToFit="1"/>
      <protection locked="0"/>
    </xf>
    <xf numFmtId="49" fontId="41" fillId="9" borderId="69" xfId="0" applyNumberFormat="1" applyFont="1" applyFill="1" applyBorder="1" applyAlignment="1" applyProtection="1">
      <alignment horizontal="left" vertical="center" indent="1" shrinkToFit="1"/>
      <protection locked="0"/>
    </xf>
    <xf numFmtId="49" fontId="41" fillId="9" borderId="70" xfId="0" applyNumberFormat="1" applyFont="1" applyFill="1" applyBorder="1" applyAlignment="1" applyProtection="1">
      <alignment horizontal="left" vertical="center" indent="1" shrinkToFit="1"/>
      <protection locked="0"/>
    </xf>
    <xf numFmtId="49" fontId="41" fillId="9" borderId="67" xfId="0" applyNumberFormat="1" applyFont="1" applyFill="1" applyBorder="1" applyAlignment="1" applyProtection="1">
      <alignment horizontal="left" vertical="center" indent="1" shrinkToFit="1"/>
      <protection locked="0"/>
    </xf>
    <xf numFmtId="0" fontId="3" fillId="10" borderId="0" xfId="3" applyFont="1" applyFill="1" applyBorder="1" applyAlignment="1">
      <alignment horizontal="left" vertical="center" wrapText="1"/>
    </xf>
    <xf numFmtId="0" fontId="3" fillId="3" borderId="16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17" xfId="2" applyFont="1" applyFill="1" applyBorder="1" applyAlignment="1">
      <alignment horizontal="left" vertical="center" wrapText="1"/>
    </xf>
    <xf numFmtId="0" fontId="41" fillId="9" borderId="67" xfId="0" applyFont="1" applyFill="1" applyBorder="1" applyAlignment="1" applyProtection="1">
      <alignment horizontal="left" vertical="center" indent="1" shrinkToFit="1"/>
      <protection locked="0"/>
    </xf>
    <xf numFmtId="165" fontId="8" fillId="3" borderId="58" xfId="0" applyNumberFormat="1" applyFont="1" applyFill="1" applyBorder="1" applyAlignment="1" applyProtection="1">
      <alignment horizontal="center" vertical="center" wrapText="1"/>
      <protection hidden="1"/>
    </xf>
    <xf numFmtId="49" fontId="8" fillId="3" borderId="58" xfId="0" applyNumberFormat="1" applyFont="1" applyFill="1" applyBorder="1" applyAlignment="1" applyProtection="1">
      <alignment horizontal="center" vertical="center" wrapText="1"/>
      <protection hidden="1"/>
    </xf>
    <xf numFmtId="49" fontId="8" fillId="3" borderId="61" xfId="0" applyNumberFormat="1" applyFont="1" applyFill="1" applyBorder="1" applyAlignment="1" applyProtection="1">
      <alignment horizontal="center" vertical="center" wrapText="1"/>
      <protection hidden="1"/>
    </xf>
    <xf numFmtId="4" fontId="1" fillId="9" borderId="33" xfId="0" applyNumberFormat="1" applyFont="1" applyFill="1" applyBorder="1" applyAlignment="1" applyProtection="1">
      <alignment horizontal="right" indent="1" shrinkToFit="1"/>
      <protection locked="0"/>
    </xf>
    <xf numFmtId="4" fontId="1" fillId="9" borderId="34" xfId="0" applyNumberFormat="1" applyFont="1" applyFill="1" applyBorder="1" applyAlignment="1" applyProtection="1">
      <alignment horizontal="right" indent="1" shrinkToFit="1"/>
      <protection locked="0"/>
    </xf>
    <xf numFmtId="165" fontId="1" fillId="9" borderId="34" xfId="0" applyNumberFormat="1" applyFont="1" applyFill="1" applyBorder="1" applyAlignment="1" applyProtection="1">
      <alignment horizontal="left"/>
      <protection locked="0"/>
    </xf>
    <xf numFmtId="165" fontId="12" fillId="0" borderId="34" xfId="0" applyNumberFormat="1" applyFont="1" applyFill="1" applyBorder="1" applyAlignment="1" applyProtection="1">
      <alignment horizontal="left" shrinkToFit="1"/>
      <protection hidden="1"/>
    </xf>
    <xf numFmtId="49" fontId="1" fillId="9" borderId="34" xfId="0" applyNumberFormat="1" applyFont="1" applyFill="1" applyBorder="1" applyAlignment="1" applyProtection="1">
      <alignment horizontal="left" indent="1" shrinkToFit="1"/>
      <protection locked="0"/>
    </xf>
    <xf numFmtId="49" fontId="1" fillId="9" borderId="35" xfId="0" applyNumberFormat="1" applyFont="1" applyFill="1" applyBorder="1" applyAlignment="1" applyProtection="1">
      <alignment horizontal="left" indent="1" shrinkToFit="1"/>
      <protection locked="0"/>
    </xf>
    <xf numFmtId="4" fontId="1" fillId="9" borderId="42" xfId="0" applyNumberFormat="1" applyFont="1" applyFill="1" applyBorder="1" applyAlignment="1" applyProtection="1">
      <alignment horizontal="right" indent="1" shrinkToFit="1"/>
      <protection locked="0"/>
    </xf>
    <xf numFmtId="49" fontId="1" fillId="9" borderId="43" xfId="0" applyNumberFormat="1" applyFont="1" applyFill="1" applyBorder="1" applyAlignment="1" applyProtection="1">
      <alignment horizontal="left" indent="1" shrinkToFit="1"/>
      <protection locked="0"/>
    </xf>
    <xf numFmtId="164" fontId="8" fillId="3" borderId="57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58" xfId="0" applyNumberFormat="1" applyFont="1" applyFill="1" applyBorder="1" applyAlignment="1" applyProtection="1">
      <alignment horizontal="center" vertical="center" wrapText="1"/>
      <protection hidden="1"/>
    </xf>
    <xf numFmtId="49" fontId="8" fillId="3" borderId="59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60" xfId="0" applyNumberFormat="1" applyFont="1" applyFill="1" applyBorder="1" applyAlignment="1" applyProtection="1">
      <alignment horizontal="center" vertical="center" wrapText="1"/>
      <protection hidden="1"/>
    </xf>
    <xf numFmtId="165" fontId="12" fillId="0" borderId="37" xfId="0" applyNumberFormat="1" applyFont="1" applyFill="1" applyBorder="1" applyAlignment="1" applyProtection="1">
      <alignment horizontal="left" shrinkToFit="1"/>
      <protection hidden="1"/>
    </xf>
    <xf numFmtId="49" fontId="1" fillId="9" borderId="37" xfId="0" applyNumberFormat="1" applyFont="1" applyFill="1" applyBorder="1" applyAlignment="1" applyProtection="1">
      <alignment horizontal="left" indent="1" shrinkToFit="1"/>
      <protection locked="0"/>
    </xf>
    <xf numFmtId="49" fontId="1" fillId="9" borderId="45" xfId="0" applyNumberFormat="1" applyFont="1" applyFill="1" applyBorder="1" applyAlignment="1" applyProtection="1">
      <alignment horizontal="left" indent="1" shrinkToFit="1"/>
      <protection locked="0"/>
    </xf>
    <xf numFmtId="4" fontId="1" fillId="9" borderId="36" xfId="0" applyNumberFormat="1" applyFont="1" applyFill="1" applyBorder="1" applyAlignment="1" applyProtection="1">
      <alignment horizontal="right" indent="1" shrinkToFit="1"/>
      <protection locked="0"/>
    </xf>
    <xf numFmtId="4" fontId="1" fillId="9" borderId="37" xfId="0" applyNumberFormat="1" applyFont="1" applyFill="1" applyBorder="1" applyAlignment="1" applyProtection="1">
      <alignment horizontal="right" indent="1" shrinkToFit="1"/>
      <protection locked="0"/>
    </xf>
    <xf numFmtId="165" fontId="1" fillId="9" borderId="37" xfId="0" applyNumberFormat="1" applyFont="1" applyFill="1" applyBorder="1" applyAlignment="1" applyProtection="1">
      <alignment horizontal="left"/>
      <protection locked="0"/>
    </xf>
    <xf numFmtId="49" fontId="1" fillId="9" borderId="38" xfId="0" applyNumberFormat="1" applyFont="1" applyFill="1" applyBorder="1" applyAlignment="1" applyProtection="1">
      <alignment horizontal="left" indent="1" shrinkToFit="1"/>
      <protection locked="0"/>
    </xf>
    <xf numFmtId="4" fontId="1" fillId="9" borderId="44" xfId="0" applyNumberFormat="1" applyFont="1" applyFill="1" applyBorder="1" applyAlignment="1" applyProtection="1">
      <alignment horizontal="right" indent="1" shrinkToFit="1"/>
      <protection locked="0"/>
    </xf>
    <xf numFmtId="165" fontId="1" fillId="9" borderId="37" xfId="0" applyNumberFormat="1" applyFont="1" applyFill="1" applyBorder="1" applyAlignment="1" applyProtection="1">
      <alignment horizontal="center"/>
      <protection locked="0"/>
    </xf>
    <xf numFmtId="165" fontId="12" fillId="0" borderId="40" xfId="0" applyNumberFormat="1" applyFont="1" applyFill="1" applyBorder="1" applyAlignment="1" applyProtection="1">
      <alignment horizontal="left" shrinkToFit="1"/>
      <protection hidden="1"/>
    </xf>
    <xf numFmtId="49" fontId="1" fillId="9" borderId="40" xfId="0" applyNumberFormat="1" applyFont="1" applyFill="1" applyBorder="1" applyAlignment="1" applyProtection="1">
      <alignment horizontal="left" indent="1" shrinkToFit="1"/>
      <protection locked="0"/>
    </xf>
    <xf numFmtId="49" fontId="1" fillId="9" borderId="47" xfId="0" applyNumberFormat="1" applyFont="1" applyFill="1" applyBorder="1" applyAlignment="1" applyProtection="1">
      <alignment horizontal="left" indent="1" shrinkToFit="1"/>
      <protection locked="0"/>
    </xf>
    <xf numFmtId="0" fontId="19" fillId="5" borderId="12" xfId="0" applyFont="1" applyFill="1" applyBorder="1" applyAlignment="1">
      <alignment horizontal="left" vertical="center"/>
    </xf>
    <xf numFmtId="4" fontId="16" fillId="0" borderId="13" xfId="0" applyNumberFormat="1" applyFont="1" applyFill="1" applyBorder="1" applyAlignment="1" applyProtection="1">
      <alignment vertical="center" shrinkToFit="1"/>
      <protection hidden="1"/>
    </xf>
    <xf numFmtId="4" fontId="16" fillId="0" borderId="14" xfId="0" applyNumberFormat="1" applyFont="1" applyFill="1" applyBorder="1" applyAlignment="1" applyProtection="1">
      <alignment vertical="center" shrinkToFit="1"/>
      <protection hidden="1"/>
    </xf>
    <xf numFmtId="166" fontId="26" fillId="0" borderId="1" xfId="0" applyNumberFormat="1" applyFont="1" applyFill="1" applyBorder="1" applyAlignment="1" applyProtection="1">
      <alignment horizontal="right" vertical="center" indent="1" shrinkToFit="1"/>
      <protection hidden="1"/>
    </xf>
    <xf numFmtId="166" fontId="26" fillId="0" borderId="17" xfId="0" applyNumberFormat="1" applyFont="1" applyFill="1" applyBorder="1" applyAlignment="1" applyProtection="1">
      <alignment horizontal="right" vertical="center" indent="1" shrinkToFit="1"/>
      <protection hidden="1"/>
    </xf>
    <xf numFmtId="4" fontId="1" fillId="9" borderId="39" xfId="0" applyNumberFormat="1" applyFont="1" applyFill="1" applyBorder="1" applyAlignment="1" applyProtection="1">
      <alignment horizontal="right" indent="1" shrinkToFit="1"/>
      <protection locked="0"/>
    </xf>
    <xf numFmtId="4" fontId="1" fillId="9" borderId="40" xfId="0" applyNumberFormat="1" applyFont="1" applyFill="1" applyBorder="1" applyAlignment="1" applyProtection="1">
      <alignment horizontal="right" indent="1" shrinkToFit="1"/>
      <protection locked="0"/>
    </xf>
    <xf numFmtId="165" fontId="1" fillId="9" borderId="40" xfId="0" applyNumberFormat="1" applyFont="1" applyFill="1" applyBorder="1" applyAlignment="1" applyProtection="1">
      <alignment horizontal="center"/>
      <protection locked="0"/>
    </xf>
    <xf numFmtId="49" fontId="1" fillId="9" borderId="41" xfId="0" applyNumberFormat="1" applyFont="1" applyFill="1" applyBorder="1" applyAlignment="1" applyProtection="1">
      <alignment horizontal="left" indent="1" shrinkToFit="1"/>
      <protection locked="0"/>
    </xf>
    <xf numFmtId="4" fontId="1" fillId="9" borderId="46" xfId="0" applyNumberFormat="1" applyFont="1" applyFill="1" applyBorder="1" applyAlignment="1" applyProtection="1">
      <alignment horizontal="right" indent="1" shrinkToFit="1"/>
      <protection locked="0"/>
    </xf>
    <xf numFmtId="14" fontId="35" fillId="9" borderId="12" xfId="0" applyNumberFormat="1" applyFont="1" applyFill="1" applyBorder="1" applyAlignment="1" applyProtection="1">
      <alignment horizontal="left" vertical="center" shrinkToFit="1"/>
      <protection locked="0"/>
    </xf>
    <xf numFmtId="14" fontId="35" fillId="9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8" xfId="2" applyFont="1" applyFill="1" applyBorder="1" applyAlignment="1">
      <alignment horizontal="center"/>
    </xf>
    <xf numFmtId="0" fontId="20" fillId="0" borderId="0" xfId="0" applyFont="1" applyFill="1" applyAlignment="1">
      <alignment horizontal="left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166" fontId="26" fillId="0" borderId="1" xfId="0" applyNumberFormat="1" applyFont="1" applyFill="1" applyBorder="1" applyAlignment="1" applyProtection="1">
      <alignment horizontal="right" vertical="center" wrapText="1" indent="1"/>
      <protection hidden="1"/>
    </xf>
    <xf numFmtId="166" fontId="26" fillId="0" borderId="17" xfId="0" applyNumberFormat="1" applyFont="1" applyFill="1" applyBorder="1" applyAlignment="1" applyProtection="1">
      <alignment horizontal="right" vertical="center" wrapText="1" indent="1"/>
      <protection hidden="1"/>
    </xf>
    <xf numFmtId="0" fontId="5" fillId="0" borderId="0" xfId="0" applyFont="1" applyFill="1" applyAlignment="1">
      <alignment horizontal="left" vertical="top" wrapText="1" indent="2"/>
    </xf>
    <xf numFmtId="0" fontId="5" fillId="0" borderId="0" xfId="0" applyFont="1" applyFill="1" applyAlignment="1">
      <alignment horizontal="left" vertical="top" indent="2"/>
    </xf>
    <xf numFmtId="0" fontId="8" fillId="0" borderId="6" xfId="2" applyFont="1" applyFill="1" applyBorder="1" applyAlignment="1">
      <alignment horizontal="left" vertical="top" wrapText="1" indent="1"/>
    </xf>
    <xf numFmtId="0" fontId="8" fillId="0" borderId="0" xfId="2" applyFont="1" applyFill="1" applyBorder="1" applyAlignment="1">
      <alignment horizontal="left" vertical="top" wrapText="1" indent="1"/>
    </xf>
    <xf numFmtId="0" fontId="13" fillId="0" borderId="6" xfId="2" applyFont="1" applyFill="1" applyBorder="1" applyAlignment="1">
      <alignment horizontal="left" vertical="top" wrapText="1" indent="1"/>
    </xf>
    <xf numFmtId="0" fontId="13" fillId="0" borderId="0" xfId="2" applyFont="1" applyFill="1" applyBorder="1" applyAlignment="1">
      <alignment horizontal="left" vertical="top" indent="1"/>
    </xf>
    <xf numFmtId="0" fontId="13" fillId="0" borderId="10" xfId="2" applyFont="1" applyFill="1" applyBorder="1" applyAlignment="1">
      <alignment horizontal="left" vertical="top" indent="1"/>
    </xf>
    <xf numFmtId="0" fontId="34" fillId="9" borderId="48" xfId="5" applyFont="1" applyFill="1" applyBorder="1" applyAlignment="1" applyProtection="1">
      <alignment horizontal="left" vertical="center" indent="1" shrinkToFit="1"/>
      <protection locked="0"/>
    </xf>
    <xf numFmtId="0" fontId="34" fillId="9" borderId="65" xfId="5" applyFont="1" applyFill="1" applyBorder="1" applyAlignment="1" applyProtection="1">
      <alignment horizontal="left" vertical="center" indent="1" shrinkToFit="1"/>
      <protection locked="0"/>
    </xf>
    <xf numFmtId="0" fontId="34" fillId="9" borderId="66" xfId="5" applyFont="1" applyFill="1" applyBorder="1" applyAlignment="1" applyProtection="1">
      <alignment horizontal="left" vertical="center" indent="1" shrinkToFit="1"/>
      <protection locked="0"/>
    </xf>
    <xf numFmtId="0" fontId="34" fillId="9" borderId="49" xfId="5" applyFont="1" applyFill="1" applyBorder="1" applyAlignment="1" applyProtection="1">
      <alignment horizontal="left" vertical="center" indent="1" shrinkToFit="1"/>
      <protection locked="0"/>
    </xf>
    <xf numFmtId="0" fontId="34" fillId="9" borderId="49" xfId="5" applyFont="1" applyFill="1" applyBorder="1" applyAlignment="1" applyProtection="1">
      <alignment horizontal="center" vertical="center" shrinkToFit="1"/>
      <protection locked="0"/>
    </xf>
    <xf numFmtId="1" fontId="34" fillId="9" borderId="49" xfId="5" applyNumberFormat="1" applyFont="1" applyFill="1" applyBorder="1" applyAlignment="1" applyProtection="1">
      <alignment horizontal="right" vertical="center" indent="1" shrinkToFit="1"/>
      <protection locked="0"/>
    </xf>
    <xf numFmtId="1" fontId="34" fillId="9" borderId="50" xfId="5" applyNumberFormat="1" applyFont="1" applyFill="1" applyBorder="1" applyAlignment="1" applyProtection="1">
      <alignment horizontal="right" vertical="center" indent="1" shrinkToFit="1"/>
      <protection locked="0"/>
    </xf>
    <xf numFmtId="0" fontId="34" fillId="9" borderId="51" xfId="5" applyFont="1" applyFill="1" applyBorder="1" applyAlignment="1" applyProtection="1">
      <alignment horizontal="left" vertical="center" indent="1" shrinkToFit="1"/>
      <protection locked="0"/>
    </xf>
    <xf numFmtId="0" fontId="34" fillId="9" borderId="52" xfId="5" applyFont="1" applyFill="1" applyBorder="1" applyAlignment="1" applyProtection="1">
      <alignment horizontal="left" vertical="center" indent="1" shrinkToFit="1"/>
      <protection locked="0"/>
    </xf>
    <xf numFmtId="0" fontId="34" fillId="9" borderId="52" xfId="5" applyFont="1" applyFill="1" applyBorder="1" applyAlignment="1" applyProtection="1">
      <alignment horizontal="center" vertical="center" shrinkToFit="1"/>
      <protection locked="0"/>
    </xf>
    <xf numFmtId="0" fontId="34" fillId="9" borderId="52" xfId="5" applyFont="1" applyFill="1" applyBorder="1" applyAlignment="1" applyProtection="1">
      <alignment horizontal="right" vertical="center" indent="1" shrinkToFit="1"/>
      <protection locked="0"/>
    </xf>
    <xf numFmtId="0" fontId="34" fillId="9" borderId="53" xfId="5" applyFont="1" applyFill="1" applyBorder="1" applyAlignment="1" applyProtection="1">
      <alignment horizontal="right" vertical="center" indent="1" shrinkToFit="1"/>
      <protection locked="0"/>
    </xf>
    <xf numFmtId="0" fontId="17" fillId="0" borderId="0" xfId="2" applyFont="1" applyFill="1" applyBorder="1" applyAlignment="1">
      <alignment horizontal="left" vertical="center" wrapText="1"/>
    </xf>
    <xf numFmtId="0" fontId="6" fillId="3" borderId="16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6" fillId="3" borderId="17" xfId="2" applyFont="1" applyFill="1" applyBorder="1" applyAlignment="1">
      <alignment horizontal="left" vertical="center" wrapText="1"/>
    </xf>
    <xf numFmtId="0" fontId="32" fillId="8" borderId="62" xfId="5" applyFont="1" applyBorder="1" applyAlignment="1">
      <alignment horizontal="center" vertical="center" wrapText="1"/>
    </xf>
    <xf numFmtId="0" fontId="32" fillId="8" borderId="63" xfId="5" applyFont="1" applyBorder="1" applyAlignment="1">
      <alignment horizontal="center" vertical="center" wrapText="1"/>
    </xf>
    <xf numFmtId="0" fontId="32" fillId="8" borderId="64" xfId="5" applyFont="1" applyBorder="1" applyAlignment="1">
      <alignment horizontal="center" vertical="center" wrapText="1"/>
    </xf>
    <xf numFmtId="0" fontId="33" fillId="0" borderId="0" xfId="5" applyFont="1" applyFill="1" applyBorder="1" applyAlignment="1">
      <alignment horizontal="right" vertical="center" indent="1"/>
    </xf>
    <xf numFmtId="0" fontId="33" fillId="0" borderId="32" xfId="5" applyFont="1" applyFill="1" applyBorder="1" applyAlignment="1">
      <alignment horizontal="right" vertical="center" indent="1"/>
    </xf>
    <xf numFmtId="0" fontId="33" fillId="0" borderId="30" xfId="5" applyFont="1" applyFill="1" applyBorder="1" applyAlignment="1" applyProtection="1">
      <alignment horizontal="right" vertical="center" indent="1" shrinkToFit="1"/>
      <protection hidden="1"/>
    </xf>
    <xf numFmtId="0" fontId="33" fillId="0" borderId="31" xfId="5" applyFont="1" applyFill="1" applyBorder="1" applyAlignment="1" applyProtection="1">
      <alignment horizontal="right" vertical="center" indent="1" shrinkToFit="1"/>
      <protection hidden="1"/>
    </xf>
    <xf numFmtId="0" fontId="34" fillId="9" borderId="54" xfId="5" applyFont="1" applyFill="1" applyBorder="1" applyAlignment="1" applyProtection="1">
      <alignment horizontal="left" vertical="center" indent="1" shrinkToFit="1"/>
      <protection locked="0"/>
    </xf>
    <xf numFmtId="0" fontId="34" fillId="9" borderId="55" xfId="5" applyFont="1" applyFill="1" applyBorder="1" applyAlignment="1" applyProtection="1">
      <alignment horizontal="left" vertical="center" indent="1" shrinkToFit="1"/>
      <protection locked="0"/>
    </xf>
    <xf numFmtId="0" fontId="34" fillId="9" borderId="55" xfId="5" applyFont="1" applyFill="1" applyBorder="1" applyAlignment="1" applyProtection="1">
      <alignment horizontal="center" vertical="center" shrinkToFit="1"/>
      <protection locked="0"/>
    </xf>
    <xf numFmtId="0" fontId="34" fillId="9" borderId="55" xfId="5" applyFont="1" applyFill="1" applyBorder="1" applyAlignment="1" applyProtection="1">
      <alignment horizontal="right" vertical="center" indent="1" shrinkToFit="1"/>
      <protection locked="0"/>
    </xf>
    <xf numFmtId="0" fontId="34" fillId="9" borderId="56" xfId="5" applyFont="1" applyFill="1" applyBorder="1" applyAlignment="1" applyProtection="1">
      <alignment horizontal="right" vertical="center" indent="1" shrinkToFit="1"/>
      <protection locked="0"/>
    </xf>
    <xf numFmtId="0" fontId="34" fillId="9" borderId="84" xfId="5" applyFont="1" applyFill="1" applyBorder="1" applyAlignment="1" applyProtection="1">
      <alignment horizontal="left" vertical="center" indent="1" shrinkToFit="1"/>
      <protection locked="0"/>
    </xf>
    <xf numFmtId="0" fontId="34" fillId="9" borderId="85" xfId="5" applyFont="1" applyFill="1" applyBorder="1" applyAlignment="1" applyProtection="1">
      <alignment horizontal="left" vertical="center" indent="1" shrinkToFit="1"/>
      <protection locked="0"/>
    </xf>
    <xf numFmtId="0" fontId="32" fillId="8" borderId="83" xfId="5" applyFont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vertical="top" wrapText="1" indent="1"/>
    </xf>
    <xf numFmtId="4" fontId="1" fillId="9" borderId="82" xfId="0" applyNumberFormat="1" applyFont="1" applyFill="1" applyBorder="1" applyAlignment="1" applyProtection="1">
      <alignment horizontal="right" indent="1" shrinkToFit="1"/>
      <protection locked="0"/>
    </xf>
    <xf numFmtId="4" fontId="1" fillId="9" borderId="81" xfId="0" applyNumberFormat="1" applyFont="1" applyFill="1" applyBorder="1" applyAlignment="1" applyProtection="1">
      <alignment horizontal="right" indent="1" shrinkToFit="1"/>
      <protection locked="0"/>
    </xf>
    <xf numFmtId="4" fontId="1" fillId="9" borderId="80" xfId="0" applyNumberFormat="1" applyFont="1" applyFill="1" applyBorder="1" applyAlignment="1" applyProtection="1">
      <alignment horizontal="right" indent="1" shrinkToFit="1"/>
      <protection locked="0"/>
    </xf>
    <xf numFmtId="164" fontId="8" fillId="3" borderId="79" xfId="0" applyNumberFormat="1" applyFont="1" applyFill="1" applyBorder="1" applyAlignment="1" applyProtection="1">
      <alignment horizontal="center" vertical="center" wrapText="1"/>
      <protection hidden="1"/>
    </xf>
    <xf numFmtId="49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3" borderId="93" xfId="0" applyNumberFormat="1" applyFont="1" applyFill="1" applyBorder="1" applyAlignment="1" applyProtection="1">
      <alignment horizontal="center" vertical="center" wrapText="1"/>
      <protection hidden="1"/>
    </xf>
    <xf numFmtId="49" fontId="1" fillId="9" borderId="87" xfId="0" applyNumberFormat="1" applyFont="1" applyFill="1" applyBorder="1" applyAlignment="1" applyProtection="1">
      <alignment horizontal="center" shrinkToFit="1"/>
      <protection locked="0"/>
    </xf>
    <xf numFmtId="49" fontId="1" fillId="9" borderId="88" xfId="0" applyNumberFormat="1" applyFont="1" applyFill="1" applyBorder="1" applyAlignment="1" applyProtection="1">
      <alignment horizontal="center" shrinkToFit="1"/>
      <protection locked="0"/>
    </xf>
    <xf numFmtId="49" fontId="8" fillId="3" borderId="92" xfId="0" applyNumberFormat="1" applyFont="1" applyFill="1" applyBorder="1" applyAlignment="1" applyProtection="1">
      <alignment horizontal="center" vertical="center" wrapText="1"/>
      <protection hidden="1"/>
    </xf>
    <xf numFmtId="49" fontId="1" fillId="9" borderId="89" xfId="0" applyNumberFormat="1" applyFont="1" applyFill="1" applyBorder="1" applyAlignment="1" applyProtection="1">
      <alignment horizontal="left" indent="1" shrinkToFit="1"/>
      <protection locked="0"/>
    </xf>
    <xf numFmtId="49" fontId="1" fillId="9" borderId="90" xfId="0" applyNumberFormat="1" applyFont="1" applyFill="1" applyBorder="1" applyAlignment="1" applyProtection="1">
      <alignment horizontal="left" indent="1" shrinkToFit="1"/>
      <protection locked="0"/>
    </xf>
    <xf numFmtId="49" fontId="1" fillId="9" borderId="91" xfId="0" applyNumberFormat="1" applyFont="1" applyFill="1" applyBorder="1" applyAlignment="1" applyProtection="1">
      <alignment horizontal="left" indent="1" shrinkToFit="1"/>
      <protection locked="0"/>
    </xf>
    <xf numFmtId="0" fontId="1" fillId="0" borderId="104" xfId="5" applyFont="1" applyFill="1" applyBorder="1" applyAlignment="1" applyProtection="1">
      <alignment horizontal="right" vertical="center" indent="1" shrinkToFit="1"/>
      <protection locked="0"/>
    </xf>
    <xf numFmtId="0" fontId="1" fillId="0" borderId="103" xfId="5" applyFont="1" applyFill="1" applyBorder="1" applyAlignment="1" applyProtection="1">
      <alignment horizontal="right" vertical="center" indent="1" shrinkToFit="1"/>
      <protection locked="0"/>
    </xf>
    <xf numFmtId="0" fontId="1" fillId="0" borderId="16" xfId="5" applyFont="1" applyFill="1" applyBorder="1" applyAlignment="1" applyProtection="1">
      <alignment horizontal="center" vertical="center" shrinkToFit="1"/>
      <protection locked="0"/>
    </xf>
    <xf numFmtId="0" fontId="1" fillId="0" borderId="17" xfId="5" applyFont="1" applyFill="1" applyBorder="1" applyAlignment="1" applyProtection="1">
      <alignment horizontal="center" vertical="center" shrinkToFit="1"/>
      <protection locked="0"/>
    </xf>
    <xf numFmtId="0" fontId="1" fillId="0" borderId="95" xfId="5" applyFont="1" applyFill="1" applyBorder="1" applyAlignment="1" applyProtection="1">
      <alignment horizontal="right" vertical="center" indent="1" shrinkToFit="1"/>
      <protection locked="0"/>
    </xf>
    <xf numFmtId="0" fontId="48" fillId="5" borderId="16" xfId="6" applyFont="1" applyFill="1" applyBorder="1" applyAlignment="1">
      <alignment horizontal="center" vertical="center"/>
    </xf>
    <xf numFmtId="0" fontId="48" fillId="5" borderId="1" xfId="6" applyFont="1" applyFill="1" applyBorder="1" applyAlignment="1">
      <alignment horizontal="center" vertical="center"/>
    </xf>
    <xf numFmtId="0" fontId="48" fillId="5" borderId="17" xfId="6" applyFont="1" applyFill="1" applyBorder="1" applyAlignment="1">
      <alignment horizontal="center" vertical="center"/>
    </xf>
    <xf numFmtId="0" fontId="1" fillId="0" borderId="102" xfId="5" applyFont="1" applyFill="1" applyBorder="1" applyAlignment="1" applyProtection="1">
      <alignment horizontal="right" vertical="center" indent="1" shrinkToFit="1"/>
      <protection locked="0"/>
    </xf>
    <xf numFmtId="0" fontId="47" fillId="0" borderId="94" xfId="6" applyFont="1" applyBorder="1" applyAlignment="1">
      <alignment horizontal="left" vertical="center" wrapText="1" indent="1"/>
    </xf>
    <xf numFmtId="0" fontId="47" fillId="0" borderId="90" xfId="6" applyFont="1" applyBorder="1" applyAlignment="1">
      <alignment horizontal="left" vertical="center" wrapText="1" indent="1"/>
    </xf>
    <xf numFmtId="0" fontId="47" fillId="0" borderId="98" xfId="6" applyFont="1" applyBorder="1" applyAlignment="1">
      <alignment horizontal="left" vertical="center" wrapText="1" indent="1"/>
    </xf>
  </cellXfs>
  <cellStyles count="7">
    <cellStyle name="Ausgabe" xfId="5" builtinId="21"/>
    <cellStyle name="Link" xfId="4" builtinId="8"/>
    <cellStyle name="Standard" xfId="0" builtinId="0"/>
    <cellStyle name="Standard 2" xfId="1"/>
    <cellStyle name="Standard 3" xfId="2"/>
    <cellStyle name="Standard 3 2" xfId="3"/>
    <cellStyle name="Standard 4" xfId="6"/>
  </cellStyles>
  <dxfs count="0"/>
  <tableStyles count="0" defaultTableStyle="TableStyleMedium2" defaultPivotStyle="PivotStyleLight16"/>
  <colors>
    <mruColors>
      <color rgb="FF0000FF"/>
      <color rgb="FF0066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7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102576</xdr:colOff>
      <xdr:row>12</xdr:row>
      <xdr:rowOff>80597</xdr:rowOff>
    </xdr:from>
    <xdr:to>
      <xdr:col>21</xdr:col>
      <xdr:colOff>289485</xdr:colOff>
      <xdr:row>13</xdr:row>
      <xdr:rowOff>261598</xdr:rowOff>
    </xdr:to>
    <xdr:sp macro="" textlink="">
      <xdr:nvSpPr>
        <xdr:cNvPr id="4" name="Textfeld 2"/>
        <xdr:cNvSpPr txBox="1">
          <a:spLocks noChangeArrowheads="1"/>
        </xdr:cNvSpPr>
      </xdr:nvSpPr>
      <xdr:spPr bwMode="auto">
        <a:xfrm>
          <a:off x="6617676" y="2166572"/>
          <a:ext cx="367884" cy="438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l">
            <a:lnSpc>
              <a:spcPct val="125000"/>
            </a:lnSpc>
            <a:spcAft>
              <a:spcPts val="0"/>
            </a:spcAft>
          </a:pPr>
          <a:r>
            <a:rPr lang="de-AT" sz="6000" b="1">
              <a:solidFill>
                <a:srgbClr val="82AB28"/>
              </a:solidFill>
              <a:effectLst/>
              <a:latin typeface="+mn-lt"/>
              <a:ea typeface="Times New Roman"/>
              <a:cs typeface="Miriam Fixed"/>
            </a:rPr>
            <a:t>!</a:t>
          </a:r>
          <a:endParaRPr lang="de-AT" sz="6000">
            <a:effectLst/>
            <a:latin typeface="+mn-lt"/>
            <a:ea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3</xdr:col>
          <xdr:colOff>161925</xdr:colOff>
          <xdr:row>4</xdr:row>
          <xdr:rowOff>276225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87923</xdr:colOff>
      <xdr:row>3</xdr:row>
      <xdr:rowOff>80596</xdr:rowOff>
    </xdr:from>
    <xdr:to>
      <xdr:col>8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123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102576</xdr:colOff>
      <xdr:row>12</xdr:row>
      <xdr:rowOff>80597</xdr:rowOff>
    </xdr:from>
    <xdr:to>
      <xdr:col>22</xdr:col>
      <xdr:colOff>289485</xdr:colOff>
      <xdr:row>13</xdr:row>
      <xdr:rowOff>261598</xdr:rowOff>
    </xdr:to>
    <xdr:sp macro="" textlink="">
      <xdr:nvSpPr>
        <xdr:cNvPr id="4" name="Textfeld 2"/>
        <xdr:cNvSpPr txBox="1">
          <a:spLocks noChangeArrowheads="1"/>
        </xdr:cNvSpPr>
      </xdr:nvSpPr>
      <xdr:spPr bwMode="auto">
        <a:xfrm>
          <a:off x="6665301" y="2166572"/>
          <a:ext cx="367884" cy="438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l">
            <a:lnSpc>
              <a:spcPct val="125000"/>
            </a:lnSpc>
            <a:spcAft>
              <a:spcPts val="0"/>
            </a:spcAft>
          </a:pPr>
          <a:r>
            <a:rPr lang="de-AT" sz="6000" b="1">
              <a:solidFill>
                <a:srgbClr val="82AB28"/>
              </a:solidFill>
              <a:effectLst/>
              <a:latin typeface="+mn-lt"/>
              <a:ea typeface="Times New Roman"/>
              <a:cs typeface="Miriam Fixed"/>
            </a:rPr>
            <a:t>!</a:t>
          </a:r>
          <a:endParaRPr lang="de-AT" sz="6000">
            <a:effectLst/>
            <a:latin typeface="+mn-lt"/>
            <a:ea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</xdr:row>
          <xdr:rowOff>266700</xdr:rowOff>
        </xdr:from>
        <xdr:to>
          <xdr:col>14</xdr:col>
          <xdr:colOff>95250</xdr:colOff>
          <xdr:row>29</xdr:row>
          <xdr:rowOff>457200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</xdr:row>
          <xdr:rowOff>38100</xdr:rowOff>
        </xdr:from>
        <xdr:to>
          <xdr:col>2</xdr:col>
          <xdr:colOff>209550</xdr:colOff>
          <xdr:row>4</xdr:row>
          <xdr:rowOff>276225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87923</xdr:colOff>
      <xdr:row>3</xdr:row>
      <xdr:rowOff>80596</xdr:rowOff>
    </xdr:from>
    <xdr:to>
      <xdr:col>8</xdr:col>
      <xdr:colOff>329711</xdr:colOff>
      <xdr:row>6</xdr:row>
      <xdr:rowOff>49090</xdr:rowOff>
    </xdr:to>
    <xdr:pic>
      <xdr:nvPicPr>
        <xdr:cNvPr id="3" name="Bild 2" descr="AMA_1c_Pfad_klein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98" y="547321"/>
          <a:ext cx="1651488" cy="60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102576</xdr:colOff>
      <xdr:row>12</xdr:row>
      <xdr:rowOff>80597</xdr:rowOff>
    </xdr:from>
    <xdr:to>
      <xdr:col>22</xdr:col>
      <xdr:colOff>289485</xdr:colOff>
      <xdr:row>13</xdr:row>
      <xdr:rowOff>261598</xdr:rowOff>
    </xdr:to>
    <xdr:sp macro="" textlink="">
      <xdr:nvSpPr>
        <xdr:cNvPr id="6" name="Textfeld 2"/>
        <xdr:cNvSpPr txBox="1">
          <a:spLocks noChangeArrowheads="1"/>
        </xdr:cNvSpPr>
      </xdr:nvSpPr>
      <xdr:spPr bwMode="auto">
        <a:xfrm>
          <a:off x="6608884" y="6037385"/>
          <a:ext cx="370082" cy="437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l">
            <a:lnSpc>
              <a:spcPct val="125000"/>
            </a:lnSpc>
            <a:spcAft>
              <a:spcPts val="0"/>
            </a:spcAft>
          </a:pPr>
          <a:r>
            <a:rPr lang="de-AT" sz="6000" b="1">
              <a:solidFill>
                <a:srgbClr val="82AB28"/>
              </a:solidFill>
              <a:effectLst/>
              <a:latin typeface="+mn-lt"/>
              <a:ea typeface="Times New Roman"/>
              <a:cs typeface="Miriam Fixed"/>
            </a:rPr>
            <a:t>!</a:t>
          </a:r>
          <a:endParaRPr lang="de-AT" sz="6000">
            <a:effectLst/>
            <a:latin typeface="+mn-lt"/>
            <a:ea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</xdr:row>
          <xdr:rowOff>266700</xdr:rowOff>
        </xdr:from>
        <xdr:to>
          <xdr:col>14</xdr:col>
          <xdr:colOff>95250</xdr:colOff>
          <xdr:row>29</xdr:row>
          <xdr:rowOff>457200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G126"/>
  <sheetViews>
    <sheetView showGridLines="0" zoomScale="130" zoomScaleNormal="130" zoomScaleSheetLayoutView="115" workbookViewId="0">
      <pane ySplit="1" topLeftCell="A20" activePane="bottomLeft" state="frozen"/>
      <selection pane="bottomLeft" activeCell="C28" sqref="C28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6.42578125" style="3" customWidth="1"/>
    <col min="28" max="29" width="11.42578125" customWidth="1"/>
    <col min="30" max="30" width="11.42578125" style="10" customWidth="1"/>
    <col min="31" max="41" width="11.42578125" customWidth="1"/>
  </cols>
  <sheetData>
    <row r="1" spans="1:33" x14ac:dyDescent="0.25"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V1" s="1"/>
    </row>
    <row r="2" spans="1:33" x14ac:dyDescent="0.25">
      <c r="B2" s="119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33" ht="6.75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3" ht="12.75" customHeight="1" x14ac:dyDescent="0.25">
      <c r="A4" s="5"/>
      <c r="B4" s="53"/>
      <c r="C4" s="53"/>
      <c r="D4" s="53"/>
      <c r="E4" s="53"/>
      <c r="F4" s="53"/>
      <c r="G4" s="53"/>
      <c r="H4" s="53"/>
      <c r="I4" s="53"/>
      <c r="J4" s="53"/>
      <c r="K4" s="54"/>
      <c r="L4" s="53"/>
      <c r="M4" s="53"/>
      <c r="N4" s="121" t="s">
        <v>10</v>
      </c>
      <c r="O4" s="122"/>
      <c r="P4" s="122"/>
      <c r="Q4" s="122"/>
      <c r="R4" s="122"/>
      <c r="S4" s="123"/>
      <c r="T4" s="5"/>
    </row>
    <row r="5" spans="1:33" ht="22.5" customHeight="1" x14ac:dyDescent="0.25">
      <c r="A5" s="5"/>
      <c r="B5" s="53"/>
      <c r="C5" s="53"/>
      <c r="D5" s="53"/>
      <c r="E5" s="53"/>
      <c r="F5" s="53"/>
      <c r="G5" s="53"/>
      <c r="H5" s="53"/>
      <c r="I5" s="53"/>
      <c r="J5" s="55"/>
      <c r="K5" s="53"/>
      <c r="L5" s="53"/>
      <c r="M5" s="53"/>
      <c r="N5" s="56"/>
      <c r="O5" s="57"/>
      <c r="P5" s="57"/>
      <c r="Q5" s="58"/>
      <c r="R5" s="59"/>
      <c r="S5" s="60"/>
      <c r="T5" s="5"/>
      <c r="V5" s="76" t="s">
        <v>4</v>
      </c>
      <c r="W5" s="6"/>
      <c r="X5" s="6"/>
      <c r="Y5" s="6"/>
      <c r="Z5" s="6"/>
      <c r="AA5" s="6"/>
    </row>
    <row r="6" spans="1:33" x14ac:dyDescent="0.25">
      <c r="A6" s="5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61"/>
      <c r="O6" s="62"/>
      <c r="P6" s="62"/>
      <c r="Q6" s="62"/>
      <c r="R6" s="59"/>
      <c r="S6" s="60"/>
      <c r="T6" s="5"/>
      <c r="V6"/>
      <c r="W6"/>
      <c r="X6"/>
      <c r="Y6"/>
      <c r="Z6"/>
      <c r="AA6"/>
    </row>
    <row r="7" spans="1:33" ht="17.25" customHeight="1" x14ac:dyDescent="0.25">
      <c r="A7" s="5"/>
      <c r="B7" s="53"/>
      <c r="C7" s="53"/>
      <c r="D7" s="53"/>
      <c r="E7" s="53"/>
      <c r="F7" s="53"/>
      <c r="G7" s="63"/>
      <c r="H7" s="64" t="s">
        <v>6</v>
      </c>
      <c r="I7" s="53"/>
      <c r="J7" s="53"/>
      <c r="K7" s="53"/>
      <c r="L7" s="53"/>
      <c r="M7" s="53"/>
      <c r="N7" s="61"/>
      <c r="O7" s="62"/>
      <c r="P7" s="62"/>
      <c r="Q7" s="62"/>
      <c r="R7" s="59"/>
      <c r="S7" s="60"/>
      <c r="T7" s="5"/>
      <c r="V7"/>
      <c r="W7"/>
      <c r="X7"/>
      <c r="Y7"/>
      <c r="Z7"/>
      <c r="AA7"/>
    </row>
    <row r="8" spans="1:33" ht="15.75" thickBot="1" x14ac:dyDescent="0.3">
      <c r="A8" s="5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65"/>
      <c r="O8" s="66"/>
      <c r="P8" s="66"/>
      <c r="Q8" s="66"/>
      <c r="R8" s="67"/>
      <c r="S8" s="68"/>
      <c r="T8" s="5"/>
      <c r="V8"/>
      <c r="W8"/>
      <c r="X8"/>
      <c r="Y8"/>
      <c r="Z8"/>
      <c r="AA8"/>
    </row>
    <row r="9" spans="1:33" ht="4.5" customHeight="1" x14ac:dyDescent="0.25">
      <c r="A9" s="5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5"/>
      <c r="S9" s="69"/>
      <c r="T9" s="5"/>
    </row>
    <row r="10" spans="1:33" s="30" customFormat="1" ht="18" customHeight="1" x14ac:dyDescent="0.25">
      <c r="A10" s="28"/>
      <c r="B10" s="124" t="s">
        <v>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28"/>
      <c r="AD10" s="31"/>
    </row>
    <row r="11" spans="1:33" ht="12.75" customHeight="1" x14ac:dyDescent="0.25">
      <c r="A11" s="5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  <c r="S11" s="80" t="s">
        <v>1</v>
      </c>
      <c r="T11" s="5"/>
      <c r="U11" s="29"/>
      <c r="V11" s="30"/>
      <c r="W11" s="30"/>
      <c r="X11" s="30"/>
      <c r="Y11" s="30"/>
      <c r="Z11" s="30"/>
      <c r="AA11" s="30"/>
    </row>
    <row r="12" spans="1:33" ht="9" customHeight="1" x14ac:dyDescent="0.25">
      <c r="A12" s="5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T12" s="5"/>
      <c r="W12" s="36"/>
      <c r="X12" s="32"/>
    </row>
    <row r="13" spans="1:33" ht="21" customHeight="1" x14ac:dyDescent="0.25">
      <c r="A13" s="5"/>
      <c r="B13" s="125" t="s">
        <v>8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5"/>
      <c r="W13" s="126" t="s">
        <v>11</v>
      </c>
      <c r="X13" s="126"/>
      <c r="Y13" s="126"/>
      <c r="Z13" s="126"/>
      <c r="AA13" s="126"/>
      <c r="AC13" s="126" t="s">
        <v>11</v>
      </c>
      <c r="AD13" s="126"/>
      <c r="AE13" s="126"/>
      <c r="AF13" s="126"/>
      <c r="AG13" s="126"/>
    </row>
    <row r="14" spans="1:33" ht="19.5" customHeight="1" x14ac:dyDescent="0.25">
      <c r="A14" s="5"/>
      <c r="B14" s="125" t="s">
        <v>7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5"/>
      <c r="W14" s="133" t="s">
        <v>12</v>
      </c>
      <c r="X14" s="133"/>
      <c r="Y14" s="133"/>
      <c r="Z14" s="133"/>
      <c r="AA14" s="133"/>
      <c r="AC14" s="133" t="s">
        <v>12</v>
      </c>
      <c r="AD14" s="133"/>
      <c r="AE14" s="133"/>
      <c r="AF14" s="133"/>
      <c r="AG14" s="133"/>
    </row>
    <row r="15" spans="1:33" ht="22.5" customHeight="1" x14ac:dyDescent="0.25">
      <c r="A15" s="5"/>
      <c r="B15" s="134" t="s">
        <v>51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5"/>
      <c r="V15" s="22"/>
      <c r="W15" s="51" t="s">
        <v>13</v>
      </c>
      <c r="X15" s="136" t="s">
        <v>14</v>
      </c>
      <c r="Y15" s="136"/>
      <c r="Z15" s="136"/>
      <c r="AA15" s="136"/>
      <c r="AC15" s="51" t="s">
        <v>13</v>
      </c>
      <c r="AD15" s="136" t="s">
        <v>14</v>
      </c>
      <c r="AE15" s="136"/>
      <c r="AF15" s="136"/>
      <c r="AG15" s="136"/>
    </row>
    <row r="16" spans="1:33" ht="17.25" customHeight="1" x14ac:dyDescent="0.25">
      <c r="A16" s="5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5"/>
    </row>
    <row r="17" spans="1:27" x14ac:dyDescent="0.25">
      <c r="A17" s="5"/>
      <c r="B17" s="127" t="s">
        <v>52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5"/>
    </row>
    <row r="18" spans="1:27" ht="7.5" customHeight="1" x14ac:dyDescent="0.25">
      <c r="A18" s="5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5"/>
      <c r="V18" s="22"/>
    </row>
    <row r="19" spans="1:27" ht="26.25" customHeight="1" x14ac:dyDescent="0.25">
      <c r="A19" s="5"/>
      <c r="B19" s="128" t="s">
        <v>53</v>
      </c>
      <c r="C19" s="128"/>
      <c r="D19" s="128"/>
      <c r="E19" s="128"/>
      <c r="F19" s="129"/>
      <c r="G19" s="129"/>
      <c r="H19" s="129"/>
      <c r="I19" s="129"/>
      <c r="J19" s="129"/>
      <c r="K19" s="83"/>
      <c r="L19" s="130" t="s">
        <v>54</v>
      </c>
      <c r="M19" s="128"/>
      <c r="N19" s="128"/>
      <c r="O19" s="128"/>
      <c r="P19" s="131"/>
      <c r="Q19" s="131"/>
      <c r="R19" s="131"/>
      <c r="S19" s="131"/>
      <c r="T19" s="5"/>
    </row>
    <row r="20" spans="1:27" ht="3" customHeight="1" x14ac:dyDescent="0.25">
      <c r="A20" s="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"/>
      <c r="V20" s="132" t="s">
        <v>18</v>
      </c>
      <c r="W20" s="132"/>
      <c r="X20" s="132"/>
      <c r="Y20" s="132"/>
      <c r="Z20" s="132"/>
      <c r="AA20" s="132"/>
    </row>
    <row r="21" spans="1:27" ht="26.25" customHeight="1" x14ac:dyDescent="0.25">
      <c r="A21" s="5"/>
      <c r="B21" s="130" t="s">
        <v>55</v>
      </c>
      <c r="C21" s="128"/>
      <c r="D21" s="128"/>
      <c r="E21" s="128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5"/>
      <c r="V21" s="22"/>
    </row>
    <row r="22" spans="1:27" ht="26.25" customHeight="1" x14ac:dyDescent="0.25">
      <c r="A22" s="5"/>
      <c r="B22" s="130" t="s">
        <v>56</v>
      </c>
      <c r="C22" s="130"/>
      <c r="D22" s="130"/>
      <c r="E22" s="130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5"/>
      <c r="V22" s="51" t="s">
        <v>30</v>
      </c>
      <c r="W22" s="52"/>
      <c r="X22" s="52"/>
      <c r="Y22" s="52"/>
      <c r="Z22" s="52"/>
      <c r="AA22" s="52"/>
    </row>
    <row r="23" spans="1:27" ht="26.25" customHeight="1" x14ac:dyDescent="0.25">
      <c r="A23" s="5"/>
      <c r="B23" s="130" t="s">
        <v>57</v>
      </c>
      <c r="C23" s="130"/>
      <c r="D23" s="130"/>
      <c r="E23" s="130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5"/>
      <c r="V23" s="22"/>
    </row>
    <row r="24" spans="1:27" ht="6" customHeight="1" x14ac:dyDescent="0.25">
      <c r="A24" s="5"/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5"/>
      <c r="V24" s="22"/>
    </row>
    <row r="25" spans="1:27" ht="26.25" customHeight="1" x14ac:dyDescent="0.25">
      <c r="A25" s="5"/>
      <c r="B25" s="130" t="s">
        <v>58</v>
      </c>
      <c r="C25" s="130"/>
      <c r="D25" s="137"/>
      <c r="E25" s="138"/>
      <c r="F25" s="138"/>
      <c r="G25" s="138"/>
      <c r="H25" s="138"/>
      <c r="I25" s="138"/>
      <c r="J25" s="139"/>
      <c r="K25" s="55"/>
      <c r="L25" s="128" t="s">
        <v>59</v>
      </c>
      <c r="M25" s="128"/>
      <c r="N25" s="128"/>
      <c r="O25" s="140"/>
      <c r="P25" s="140"/>
      <c r="Q25" s="140"/>
      <c r="R25" s="140"/>
      <c r="S25" s="140"/>
      <c r="T25" s="5"/>
      <c r="V25" s="84" t="s">
        <v>60</v>
      </c>
      <c r="W25" s="85"/>
      <c r="X25" s="85"/>
      <c r="Y25" s="85"/>
      <c r="Z25" s="85"/>
      <c r="AA25" s="85"/>
    </row>
    <row r="26" spans="1:27" ht="13.5" customHeight="1" x14ac:dyDescent="0.25">
      <c r="A26" s="5"/>
      <c r="B26" s="1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/>
    </row>
    <row r="27" spans="1:27" ht="13.5" customHeight="1" x14ac:dyDescent="0.25">
      <c r="A27" s="5"/>
      <c r="B27" s="1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/>
    </row>
    <row r="28" spans="1:27" ht="13.5" customHeight="1" x14ac:dyDescent="0.25">
      <c r="A28" s="5"/>
      <c r="B28" s="1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/>
    </row>
    <row r="29" spans="1:27" ht="13.5" customHeight="1" x14ac:dyDescent="0.25">
      <c r="A29" s="5"/>
      <c r="B29" s="1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/>
    </row>
    <row r="30" spans="1:27" ht="13.5" customHeight="1" x14ac:dyDescent="0.25">
      <c r="A30" s="5"/>
      <c r="B30" s="1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5"/>
    </row>
    <row r="31" spans="1:27" ht="13.5" customHeight="1" x14ac:dyDescent="0.25">
      <c r="A31" s="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/>
    </row>
    <row r="32" spans="1:27" ht="13.5" customHeight="1" x14ac:dyDescent="0.25">
      <c r="A32" s="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/>
    </row>
    <row r="33" spans="1:27" ht="13.5" customHeight="1" x14ac:dyDescent="0.25">
      <c r="A33" s="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/>
    </row>
    <row r="34" spans="1:27" ht="13.5" customHeight="1" x14ac:dyDescent="0.25">
      <c r="A34" s="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/>
    </row>
    <row r="35" spans="1:27" ht="13.5" customHeight="1" x14ac:dyDescent="0.25">
      <c r="A35" s="5"/>
      <c r="B35" s="1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5"/>
    </row>
    <row r="36" spans="1:27" ht="13.5" customHeight="1" x14ac:dyDescent="0.25">
      <c r="A36" s="5"/>
      <c r="B36" s="1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/>
    </row>
    <row r="37" spans="1:27" ht="13.5" customHeight="1" x14ac:dyDescent="0.25">
      <c r="A37" s="5"/>
      <c r="B37" s="1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/>
    </row>
    <row r="38" spans="1:27" ht="13.5" customHeight="1" x14ac:dyDescent="0.25">
      <c r="A38" s="5"/>
      <c r="B38" s="1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/>
    </row>
    <row r="39" spans="1:27" x14ac:dyDescent="0.25">
      <c r="A39" s="5"/>
      <c r="B39" s="141" t="s">
        <v>61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5"/>
    </row>
    <row r="40" spans="1:27" ht="15.75" customHeight="1" x14ac:dyDescent="0.25">
      <c r="A40" s="5"/>
      <c r="B40" s="142" t="s">
        <v>47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4"/>
      <c r="T40" s="5"/>
    </row>
    <row r="41" spans="1:27" ht="10.5" customHeight="1" x14ac:dyDescent="0.25">
      <c r="A41" s="5"/>
      <c r="B41" s="1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5"/>
    </row>
    <row r="42" spans="1:27" ht="46.5" customHeight="1" x14ac:dyDescent="0.25">
      <c r="A42" s="5"/>
      <c r="B42" s="157" t="s">
        <v>9</v>
      </c>
      <c r="C42" s="158"/>
      <c r="D42" s="146" t="s">
        <v>45</v>
      </c>
      <c r="E42" s="146"/>
      <c r="F42" s="146" t="s">
        <v>34</v>
      </c>
      <c r="G42" s="146"/>
      <c r="H42" s="147" t="s">
        <v>44</v>
      </c>
      <c r="I42" s="147"/>
      <c r="J42" s="159"/>
      <c r="K42" s="160" t="s">
        <v>9</v>
      </c>
      <c r="L42" s="158"/>
      <c r="M42" s="146" t="s">
        <v>45</v>
      </c>
      <c r="N42" s="146"/>
      <c r="O42" s="146" t="s">
        <v>34</v>
      </c>
      <c r="P42" s="146"/>
      <c r="Q42" s="147" t="s">
        <v>44</v>
      </c>
      <c r="R42" s="147"/>
      <c r="S42" s="148"/>
      <c r="T42" s="5"/>
      <c r="V42" s="51" t="s">
        <v>30</v>
      </c>
      <c r="W42" s="52"/>
      <c r="X42" s="52"/>
      <c r="Y42" s="52"/>
      <c r="Z42" s="52"/>
      <c r="AA42" s="52"/>
    </row>
    <row r="43" spans="1:27" ht="18" customHeight="1" x14ac:dyDescent="0.25">
      <c r="A43" s="5"/>
      <c r="B43" s="149"/>
      <c r="C43" s="150"/>
      <c r="D43" s="151"/>
      <c r="E43" s="151"/>
      <c r="F43" s="152" t="str">
        <f t="shared" ref="F43:F45" si="0">IF(SUM(B43*D43)=0,"",SUM(B43*D43))</f>
        <v/>
      </c>
      <c r="G43" s="152"/>
      <c r="H43" s="153"/>
      <c r="I43" s="153"/>
      <c r="J43" s="154"/>
      <c r="K43" s="155"/>
      <c r="L43" s="150"/>
      <c r="M43" s="151"/>
      <c r="N43" s="151"/>
      <c r="O43" s="152" t="str">
        <f t="shared" ref="O43:O60" si="1">IF(SUM(K43*M43)=0,"",SUM(K43*M43))</f>
        <v/>
      </c>
      <c r="P43" s="152"/>
      <c r="Q43" s="153"/>
      <c r="R43" s="153"/>
      <c r="S43" s="156"/>
      <c r="T43" s="5"/>
    </row>
    <row r="44" spans="1:27" ht="18" customHeight="1" x14ac:dyDescent="0.25">
      <c r="A44" s="5"/>
      <c r="B44" s="164"/>
      <c r="C44" s="165"/>
      <c r="D44" s="166"/>
      <c r="E44" s="166"/>
      <c r="F44" s="161" t="str">
        <f t="shared" si="0"/>
        <v/>
      </c>
      <c r="G44" s="161"/>
      <c r="H44" s="162"/>
      <c r="I44" s="162"/>
      <c r="J44" s="167"/>
      <c r="K44" s="168"/>
      <c r="L44" s="165"/>
      <c r="M44" s="166"/>
      <c r="N44" s="166"/>
      <c r="O44" s="161" t="str">
        <f t="shared" si="1"/>
        <v/>
      </c>
      <c r="P44" s="161"/>
      <c r="Q44" s="162"/>
      <c r="R44" s="162"/>
      <c r="S44" s="163"/>
      <c r="T44" s="5"/>
      <c r="V44" s="71" t="s">
        <v>46</v>
      </c>
      <c r="W44" s="70"/>
      <c r="X44" s="70"/>
      <c r="Y44" s="70"/>
      <c r="Z44" s="70"/>
      <c r="AA44" s="70"/>
    </row>
    <row r="45" spans="1:27" ht="18" customHeight="1" x14ac:dyDescent="0.25">
      <c r="A45" s="5"/>
      <c r="B45" s="164"/>
      <c r="C45" s="165"/>
      <c r="D45" s="166"/>
      <c r="E45" s="166"/>
      <c r="F45" s="161" t="str">
        <f t="shared" si="0"/>
        <v/>
      </c>
      <c r="G45" s="161"/>
      <c r="H45" s="162"/>
      <c r="I45" s="162"/>
      <c r="J45" s="167"/>
      <c r="K45" s="168"/>
      <c r="L45" s="165"/>
      <c r="M45" s="166"/>
      <c r="N45" s="166"/>
      <c r="O45" s="161" t="str">
        <f t="shared" si="1"/>
        <v/>
      </c>
      <c r="P45" s="161"/>
      <c r="Q45" s="162"/>
      <c r="R45" s="162"/>
      <c r="S45" s="163"/>
      <c r="T45" s="5"/>
      <c r="V45" s="72" t="s">
        <v>39</v>
      </c>
      <c r="W45" s="70"/>
      <c r="X45" s="70"/>
      <c r="Y45" s="70"/>
      <c r="Z45" s="70"/>
      <c r="AA45" s="70"/>
    </row>
    <row r="46" spans="1:27" ht="18" customHeight="1" x14ac:dyDescent="0.25">
      <c r="A46" s="5"/>
      <c r="B46" s="164"/>
      <c r="C46" s="165"/>
      <c r="D46" s="166"/>
      <c r="E46" s="166"/>
      <c r="F46" s="161" t="str">
        <f>IF(SUM(B46*D46)=0,"",SUM(B46*D46))</f>
        <v/>
      </c>
      <c r="G46" s="161"/>
      <c r="H46" s="162"/>
      <c r="I46" s="162"/>
      <c r="J46" s="167"/>
      <c r="K46" s="168"/>
      <c r="L46" s="165"/>
      <c r="M46" s="166"/>
      <c r="N46" s="166"/>
      <c r="O46" s="161" t="str">
        <f t="shared" si="1"/>
        <v/>
      </c>
      <c r="P46" s="161"/>
      <c r="Q46" s="162"/>
      <c r="R46" s="162"/>
      <c r="S46" s="163"/>
      <c r="T46" s="5"/>
    </row>
    <row r="47" spans="1:27" ht="18" customHeight="1" x14ac:dyDescent="0.25">
      <c r="A47" s="5"/>
      <c r="B47" s="164"/>
      <c r="C47" s="165"/>
      <c r="D47" s="166"/>
      <c r="E47" s="166"/>
      <c r="F47" s="161" t="str">
        <f t="shared" ref="F47:F60" si="2">IF(SUM(B47*D47)=0,"",SUM(B47*D47))</f>
        <v/>
      </c>
      <c r="G47" s="161"/>
      <c r="H47" s="162"/>
      <c r="I47" s="162"/>
      <c r="J47" s="167"/>
      <c r="K47" s="168"/>
      <c r="L47" s="165"/>
      <c r="M47" s="166"/>
      <c r="N47" s="166"/>
      <c r="O47" s="161" t="str">
        <f t="shared" si="1"/>
        <v/>
      </c>
      <c r="P47" s="161"/>
      <c r="Q47" s="162"/>
      <c r="R47" s="162"/>
      <c r="S47" s="163"/>
      <c r="T47" s="5"/>
    </row>
    <row r="48" spans="1:27" ht="18" customHeight="1" x14ac:dyDescent="0.25">
      <c r="A48" s="5"/>
      <c r="B48" s="164"/>
      <c r="C48" s="165"/>
      <c r="D48" s="166"/>
      <c r="E48" s="166"/>
      <c r="F48" s="161" t="str">
        <f t="shared" si="2"/>
        <v/>
      </c>
      <c r="G48" s="161"/>
      <c r="H48" s="162"/>
      <c r="I48" s="162"/>
      <c r="J48" s="167"/>
      <c r="K48" s="168"/>
      <c r="L48" s="165"/>
      <c r="M48" s="166"/>
      <c r="N48" s="166"/>
      <c r="O48" s="161" t="str">
        <f t="shared" si="1"/>
        <v/>
      </c>
      <c r="P48" s="161"/>
      <c r="Q48" s="162"/>
      <c r="R48" s="162"/>
      <c r="S48" s="163"/>
      <c r="T48" s="5"/>
    </row>
    <row r="49" spans="1:30" ht="18" customHeight="1" x14ac:dyDescent="0.25">
      <c r="A49" s="5"/>
      <c r="B49" s="164"/>
      <c r="C49" s="165"/>
      <c r="D49" s="166"/>
      <c r="E49" s="166"/>
      <c r="F49" s="161" t="str">
        <f t="shared" si="2"/>
        <v/>
      </c>
      <c r="G49" s="161"/>
      <c r="H49" s="162" t="s">
        <v>41</v>
      </c>
      <c r="I49" s="162"/>
      <c r="J49" s="167"/>
      <c r="K49" s="168"/>
      <c r="L49" s="165"/>
      <c r="M49" s="166"/>
      <c r="N49" s="166"/>
      <c r="O49" s="161" t="str">
        <f t="shared" si="1"/>
        <v/>
      </c>
      <c r="P49" s="161"/>
      <c r="Q49" s="162"/>
      <c r="R49" s="162"/>
      <c r="S49" s="163"/>
      <c r="T49" s="5"/>
    </row>
    <row r="50" spans="1:30" ht="18" customHeight="1" x14ac:dyDescent="0.25">
      <c r="A50" s="5"/>
      <c r="B50" s="164"/>
      <c r="C50" s="165"/>
      <c r="D50" s="166"/>
      <c r="E50" s="166"/>
      <c r="F50" s="161" t="str">
        <f t="shared" si="2"/>
        <v/>
      </c>
      <c r="G50" s="161"/>
      <c r="H50" s="162"/>
      <c r="I50" s="162"/>
      <c r="J50" s="167"/>
      <c r="K50" s="168"/>
      <c r="L50" s="165"/>
      <c r="M50" s="166"/>
      <c r="N50" s="166"/>
      <c r="O50" s="161" t="str">
        <f t="shared" si="1"/>
        <v/>
      </c>
      <c r="P50" s="161"/>
      <c r="Q50" s="162"/>
      <c r="R50" s="162"/>
      <c r="S50" s="163"/>
      <c r="T50" s="5"/>
    </row>
    <row r="51" spans="1:30" ht="18" customHeight="1" x14ac:dyDescent="0.25">
      <c r="A51" s="5"/>
      <c r="B51" s="164"/>
      <c r="C51" s="165"/>
      <c r="D51" s="169"/>
      <c r="E51" s="169"/>
      <c r="F51" s="161" t="str">
        <f t="shared" si="2"/>
        <v/>
      </c>
      <c r="G51" s="161"/>
      <c r="H51" s="162"/>
      <c r="I51" s="162"/>
      <c r="J51" s="167"/>
      <c r="K51" s="168"/>
      <c r="L51" s="165"/>
      <c r="M51" s="169"/>
      <c r="N51" s="169"/>
      <c r="O51" s="161" t="str">
        <f t="shared" si="1"/>
        <v/>
      </c>
      <c r="P51" s="161"/>
      <c r="Q51" s="162"/>
      <c r="R51" s="162"/>
      <c r="S51" s="163"/>
      <c r="T51" s="5"/>
    </row>
    <row r="52" spans="1:30" ht="18" customHeight="1" x14ac:dyDescent="0.25">
      <c r="A52" s="5"/>
      <c r="B52" s="164"/>
      <c r="C52" s="165"/>
      <c r="D52" s="169"/>
      <c r="E52" s="169"/>
      <c r="F52" s="161" t="str">
        <f t="shared" si="2"/>
        <v/>
      </c>
      <c r="G52" s="161"/>
      <c r="H52" s="162"/>
      <c r="I52" s="162"/>
      <c r="J52" s="167"/>
      <c r="K52" s="168"/>
      <c r="L52" s="165"/>
      <c r="M52" s="169"/>
      <c r="N52" s="169"/>
      <c r="O52" s="161" t="str">
        <f t="shared" si="1"/>
        <v/>
      </c>
      <c r="P52" s="161"/>
      <c r="Q52" s="162"/>
      <c r="R52" s="162"/>
      <c r="S52" s="163"/>
      <c r="T52" s="5"/>
    </row>
    <row r="53" spans="1:30" ht="18" customHeight="1" x14ac:dyDescent="0.25">
      <c r="A53" s="5"/>
      <c r="B53" s="164"/>
      <c r="C53" s="165"/>
      <c r="D53" s="169"/>
      <c r="E53" s="169"/>
      <c r="F53" s="161" t="str">
        <f t="shared" si="2"/>
        <v/>
      </c>
      <c r="G53" s="161"/>
      <c r="H53" s="162"/>
      <c r="I53" s="162"/>
      <c r="J53" s="167"/>
      <c r="K53" s="168"/>
      <c r="L53" s="165"/>
      <c r="M53" s="169"/>
      <c r="N53" s="169"/>
      <c r="O53" s="161" t="str">
        <f t="shared" si="1"/>
        <v/>
      </c>
      <c r="P53" s="161"/>
      <c r="Q53" s="162"/>
      <c r="R53" s="162"/>
      <c r="S53" s="163"/>
      <c r="T53" s="5"/>
    </row>
    <row r="54" spans="1:30" ht="18" customHeight="1" x14ac:dyDescent="0.25">
      <c r="A54" s="5"/>
      <c r="B54" s="164"/>
      <c r="C54" s="165"/>
      <c r="D54" s="169"/>
      <c r="E54" s="169"/>
      <c r="F54" s="161" t="str">
        <f t="shared" si="2"/>
        <v/>
      </c>
      <c r="G54" s="161"/>
      <c r="H54" s="162"/>
      <c r="I54" s="162"/>
      <c r="J54" s="167"/>
      <c r="K54" s="168"/>
      <c r="L54" s="165"/>
      <c r="M54" s="169"/>
      <c r="N54" s="169"/>
      <c r="O54" s="161" t="str">
        <f t="shared" si="1"/>
        <v/>
      </c>
      <c r="P54" s="161"/>
      <c r="Q54" s="162"/>
      <c r="R54" s="162"/>
      <c r="S54" s="163"/>
      <c r="T54" s="5"/>
    </row>
    <row r="55" spans="1:30" ht="18" customHeight="1" x14ac:dyDescent="0.25">
      <c r="A55" s="5"/>
      <c r="B55" s="164"/>
      <c r="C55" s="165"/>
      <c r="D55" s="169"/>
      <c r="E55" s="169"/>
      <c r="F55" s="161" t="str">
        <f t="shared" si="2"/>
        <v/>
      </c>
      <c r="G55" s="161"/>
      <c r="H55" s="162"/>
      <c r="I55" s="162"/>
      <c r="J55" s="167"/>
      <c r="K55" s="168"/>
      <c r="L55" s="165"/>
      <c r="M55" s="169"/>
      <c r="N55" s="169"/>
      <c r="O55" s="161" t="str">
        <f t="shared" si="1"/>
        <v/>
      </c>
      <c r="P55" s="161"/>
      <c r="Q55" s="162"/>
      <c r="R55" s="162"/>
      <c r="S55" s="163"/>
      <c r="T55" s="5"/>
    </row>
    <row r="56" spans="1:30" ht="18" customHeight="1" x14ac:dyDescent="0.25">
      <c r="A56" s="5"/>
      <c r="B56" s="164"/>
      <c r="C56" s="165"/>
      <c r="D56" s="169"/>
      <c r="E56" s="169"/>
      <c r="F56" s="161" t="str">
        <f t="shared" si="2"/>
        <v/>
      </c>
      <c r="G56" s="161"/>
      <c r="H56" s="162"/>
      <c r="I56" s="162"/>
      <c r="J56" s="167"/>
      <c r="K56" s="168"/>
      <c r="L56" s="165"/>
      <c r="M56" s="169"/>
      <c r="N56" s="169"/>
      <c r="O56" s="161" t="str">
        <f t="shared" si="1"/>
        <v/>
      </c>
      <c r="P56" s="161"/>
      <c r="Q56" s="162"/>
      <c r="R56" s="162"/>
      <c r="S56" s="163"/>
      <c r="T56" s="5"/>
    </row>
    <row r="57" spans="1:30" ht="18" customHeight="1" x14ac:dyDescent="0.25">
      <c r="A57" s="5"/>
      <c r="B57" s="164"/>
      <c r="C57" s="165"/>
      <c r="D57" s="169"/>
      <c r="E57" s="169"/>
      <c r="F57" s="161" t="str">
        <f t="shared" si="2"/>
        <v/>
      </c>
      <c r="G57" s="161"/>
      <c r="H57" s="162"/>
      <c r="I57" s="162"/>
      <c r="J57" s="167"/>
      <c r="K57" s="168"/>
      <c r="L57" s="165"/>
      <c r="M57" s="169"/>
      <c r="N57" s="169"/>
      <c r="O57" s="161" t="str">
        <f t="shared" si="1"/>
        <v/>
      </c>
      <c r="P57" s="161"/>
      <c r="Q57" s="162"/>
      <c r="R57" s="162"/>
      <c r="S57" s="163"/>
      <c r="T57" s="5"/>
    </row>
    <row r="58" spans="1:30" ht="18" customHeight="1" x14ac:dyDescent="0.25">
      <c r="A58" s="5"/>
      <c r="B58" s="164"/>
      <c r="C58" s="165"/>
      <c r="D58" s="169"/>
      <c r="E58" s="169"/>
      <c r="F58" s="161" t="str">
        <f t="shared" si="2"/>
        <v/>
      </c>
      <c r="G58" s="161"/>
      <c r="H58" s="162"/>
      <c r="I58" s="162"/>
      <c r="J58" s="167"/>
      <c r="K58" s="168"/>
      <c r="L58" s="165"/>
      <c r="M58" s="169"/>
      <c r="N58" s="169"/>
      <c r="O58" s="161" t="str">
        <f t="shared" si="1"/>
        <v/>
      </c>
      <c r="P58" s="161"/>
      <c r="Q58" s="162"/>
      <c r="R58" s="162"/>
      <c r="S58" s="163"/>
      <c r="T58" s="5"/>
    </row>
    <row r="59" spans="1:30" ht="18" customHeight="1" x14ac:dyDescent="0.25">
      <c r="A59" s="5"/>
      <c r="B59" s="164"/>
      <c r="C59" s="165"/>
      <c r="D59" s="169"/>
      <c r="E59" s="169"/>
      <c r="F59" s="161" t="str">
        <f t="shared" si="2"/>
        <v/>
      </c>
      <c r="G59" s="161"/>
      <c r="H59" s="162"/>
      <c r="I59" s="162"/>
      <c r="J59" s="167"/>
      <c r="K59" s="168"/>
      <c r="L59" s="165"/>
      <c r="M59" s="169"/>
      <c r="N59" s="169"/>
      <c r="O59" s="161" t="str">
        <f t="shared" si="1"/>
        <v/>
      </c>
      <c r="P59" s="161"/>
      <c r="Q59" s="162"/>
      <c r="R59" s="162"/>
      <c r="S59" s="163"/>
      <c r="T59" s="5"/>
    </row>
    <row r="60" spans="1:30" ht="18" customHeight="1" x14ac:dyDescent="0.25">
      <c r="A60" s="5"/>
      <c r="B60" s="178"/>
      <c r="C60" s="179"/>
      <c r="D60" s="180"/>
      <c r="E60" s="180"/>
      <c r="F60" s="170" t="str">
        <f t="shared" si="2"/>
        <v/>
      </c>
      <c r="G60" s="170"/>
      <c r="H60" s="171"/>
      <c r="I60" s="171"/>
      <c r="J60" s="181"/>
      <c r="K60" s="182"/>
      <c r="L60" s="179"/>
      <c r="M60" s="180"/>
      <c r="N60" s="180"/>
      <c r="O60" s="170" t="str">
        <f t="shared" si="1"/>
        <v/>
      </c>
      <c r="P60" s="170"/>
      <c r="Q60" s="171"/>
      <c r="R60" s="171"/>
      <c r="S60" s="172"/>
      <c r="T60" s="5"/>
    </row>
    <row r="61" spans="1:30" s="3" customFormat="1" ht="6.75" customHeight="1" x14ac:dyDescent="0.25">
      <c r="A61" s="5"/>
      <c r="B61" s="1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5"/>
      <c r="AB61"/>
      <c r="AC61"/>
      <c r="AD61" s="10"/>
    </row>
    <row r="62" spans="1:30" s="3" customFormat="1" ht="12.75" customHeight="1" x14ac:dyDescent="0.25">
      <c r="A62" s="5"/>
      <c r="B62" s="73" t="s">
        <v>33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5"/>
      <c r="AB62"/>
      <c r="AC62"/>
      <c r="AD62" s="10"/>
    </row>
    <row r="63" spans="1:30" s="3" customFormat="1" ht="16.5" customHeight="1" x14ac:dyDescent="0.25">
      <c r="A63" s="5"/>
      <c r="B63" s="1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5"/>
      <c r="AB63"/>
      <c r="AC63"/>
      <c r="AD63" s="10"/>
    </row>
    <row r="64" spans="1:30" s="3" customFormat="1" ht="15.75" customHeight="1" x14ac:dyDescent="0.25">
      <c r="A64" s="5"/>
      <c r="B64" s="142" t="s">
        <v>28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4"/>
      <c r="T64" s="5"/>
      <c r="V64" s="173" t="s">
        <v>27</v>
      </c>
      <c r="W64" s="173"/>
      <c r="X64" s="173"/>
      <c r="Y64" s="173"/>
      <c r="Z64" s="173"/>
      <c r="AA64" s="77"/>
      <c r="AB64"/>
      <c r="AC64"/>
      <c r="AD64" s="10"/>
    </row>
    <row r="65" spans="1:30" s="3" customFormat="1" ht="16.5" customHeight="1" x14ac:dyDescent="0.25">
      <c r="A65" s="5"/>
      <c r="B65" s="1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5"/>
      <c r="AB65"/>
      <c r="AC65"/>
      <c r="AD65" s="10"/>
    </row>
    <row r="66" spans="1:30" s="3" customFormat="1" ht="28.5" customHeight="1" x14ac:dyDescent="0.25">
      <c r="A66" s="5"/>
      <c r="B66" s="33" t="s">
        <v>15</v>
      </c>
      <c r="F66" s="174" t="str">
        <f>IF(SUM(B43:C60,K43:L60)=0,"",SUM(B43:C60,K43:L60))</f>
        <v/>
      </c>
      <c r="G66" s="175"/>
      <c r="H66" s="41" t="s">
        <v>16</v>
      </c>
      <c r="I66" s="35"/>
      <c r="O66" s="42" t="s">
        <v>19</v>
      </c>
      <c r="P66" s="39" t="s">
        <v>17</v>
      </c>
      <c r="Q66" s="176" t="str">
        <f>IF(SUM(F43:G60,O43:P60)=0,"",SUM(F43:G60,O43:P60))</f>
        <v/>
      </c>
      <c r="R66" s="176"/>
      <c r="S66" s="177"/>
      <c r="T66" s="5"/>
      <c r="V66" s="51" t="s">
        <v>26</v>
      </c>
      <c r="W66" s="52"/>
      <c r="X66" s="52"/>
      <c r="Y66" s="52"/>
      <c r="Z66" s="52"/>
      <c r="AA66" s="52"/>
      <c r="AB66"/>
      <c r="AC66"/>
      <c r="AD66" s="10"/>
    </row>
    <row r="67" spans="1:30" s="3" customFormat="1" ht="9.75" customHeight="1" x14ac:dyDescent="0.25">
      <c r="A67" s="5"/>
      <c r="B67" s="1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5"/>
      <c r="AB67"/>
      <c r="AC67"/>
      <c r="AD67" s="10"/>
    </row>
    <row r="68" spans="1:30" s="3" customFormat="1" ht="15.75" customHeight="1" x14ac:dyDescent="0.25">
      <c r="A68" s="5"/>
      <c r="B68" s="16"/>
      <c r="D68" s="1"/>
      <c r="E68" s="1"/>
      <c r="F68" s="1"/>
      <c r="G68" s="1"/>
      <c r="H68" s="1"/>
      <c r="I68" s="1"/>
      <c r="J68" s="1"/>
      <c r="K68" s="1"/>
      <c r="L68" s="1"/>
      <c r="Q68" s="1"/>
      <c r="R68" s="1"/>
      <c r="S68" s="1"/>
      <c r="T68" s="5"/>
      <c r="AB68"/>
      <c r="AC68"/>
      <c r="AD68" s="10"/>
    </row>
    <row r="69" spans="1:30" s="3" customFormat="1" ht="15.75" customHeight="1" x14ac:dyDescent="0.25">
      <c r="A69" s="5"/>
      <c r="B69" s="142" t="s">
        <v>49</v>
      </c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4"/>
      <c r="T69" s="5"/>
      <c r="AB69"/>
      <c r="AC69"/>
      <c r="AD69" s="10"/>
    </row>
    <row r="70" spans="1:30" s="3" customFormat="1" ht="16.5" customHeight="1" x14ac:dyDescent="0.25">
      <c r="A70" s="5"/>
      <c r="B70" s="1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5"/>
      <c r="AB70"/>
      <c r="AC70"/>
      <c r="AD70" s="10"/>
    </row>
    <row r="71" spans="1:30" s="3" customFormat="1" ht="28.5" customHeight="1" x14ac:dyDescent="0.25">
      <c r="A71" s="5"/>
      <c r="B71" s="16"/>
      <c r="C71" s="1"/>
      <c r="D71" s="1"/>
      <c r="E71" s="1"/>
      <c r="F71" s="1"/>
      <c r="G71" s="1"/>
      <c r="H71" s="1"/>
      <c r="L71" s="34" t="s">
        <v>29</v>
      </c>
      <c r="M71" s="39" t="s">
        <v>17</v>
      </c>
      <c r="N71" s="188" t="str">
        <f>IF(SUM(Q66)=0,"",SUM(Q66*0.75))</f>
        <v/>
      </c>
      <c r="O71" s="188"/>
      <c r="P71" s="189"/>
      <c r="T71" s="5"/>
      <c r="V71" s="51" t="s">
        <v>43</v>
      </c>
      <c r="W71" s="52"/>
      <c r="X71" s="52"/>
      <c r="Y71" s="52"/>
      <c r="Z71" s="52"/>
      <c r="AA71" s="52"/>
      <c r="AB71"/>
      <c r="AC71"/>
      <c r="AD71" s="10"/>
    </row>
    <row r="72" spans="1:30" ht="15.75" customHeight="1" x14ac:dyDescent="0.25">
      <c r="A72" s="5"/>
      <c r="B72" s="16"/>
      <c r="C72" s="1"/>
      <c r="D72" s="1"/>
      <c r="E72" s="1"/>
      <c r="F72" s="1"/>
      <c r="G72" s="1"/>
      <c r="H72" s="1"/>
      <c r="I72" s="1"/>
      <c r="J72" s="1"/>
      <c r="K72" s="1"/>
      <c r="Q72" s="1"/>
      <c r="R72" s="1"/>
      <c r="S72" s="1"/>
      <c r="T72" s="5"/>
    </row>
    <row r="73" spans="1:30" ht="108.75" customHeight="1" x14ac:dyDescent="0.25">
      <c r="A73" s="5"/>
      <c r="B73" s="190" t="s">
        <v>50</v>
      </c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5"/>
    </row>
    <row r="74" spans="1:30" ht="15.75" customHeight="1" x14ac:dyDescent="0.25">
      <c r="A74" s="5"/>
      <c r="B74" s="1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5"/>
    </row>
    <row r="75" spans="1:30" x14ac:dyDescent="0.25">
      <c r="A75" s="5"/>
      <c r="B75" s="142" t="s">
        <v>35</v>
      </c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4"/>
      <c r="T75" s="5"/>
      <c r="V75" s="22"/>
    </row>
    <row r="76" spans="1:30" s="3" customFormat="1" ht="8.25" customHeight="1" x14ac:dyDescent="0.25">
      <c r="A76" s="5"/>
      <c r="S76" s="22"/>
      <c r="T76" s="5"/>
      <c r="V76" s="1"/>
      <c r="AB76"/>
      <c r="AC76"/>
      <c r="AD76" s="10"/>
    </row>
    <row r="77" spans="1:30" s="3" customFormat="1" ht="4.5" customHeight="1" x14ac:dyDescent="0.25">
      <c r="A77" s="6"/>
      <c r="B77" s="7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4"/>
      <c r="S77" s="8"/>
      <c r="T77" s="5"/>
      <c r="V77" s="1"/>
      <c r="Y77" s="21"/>
      <c r="AB77"/>
      <c r="AC77"/>
      <c r="AD77" s="10"/>
    </row>
    <row r="78" spans="1:30" s="3" customFormat="1" ht="60" customHeight="1" x14ac:dyDescent="0.25">
      <c r="A78" s="6"/>
      <c r="B78" s="192" t="s">
        <v>32</v>
      </c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40"/>
      <c r="T78" s="5"/>
      <c r="V78" s="1"/>
      <c r="Y78" s="21"/>
      <c r="AB78"/>
      <c r="AC78"/>
      <c r="AD78" s="10"/>
    </row>
    <row r="79" spans="1:30" s="3" customFormat="1" ht="19.5" customHeight="1" x14ac:dyDescent="0.25">
      <c r="A79" s="6"/>
      <c r="B79" s="194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6"/>
      <c r="T79" s="5"/>
      <c r="V79" s="1"/>
      <c r="Y79" s="21"/>
      <c r="AB79"/>
      <c r="AC79"/>
      <c r="AD79" s="10"/>
    </row>
    <row r="80" spans="1:30" s="3" customFormat="1" ht="18" customHeight="1" x14ac:dyDescent="0.25">
      <c r="A80" s="6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6"/>
      <c r="T80" s="5"/>
      <c r="V80" s="1"/>
      <c r="Y80" s="21"/>
      <c r="AB80"/>
      <c r="AC80"/>
      <c r="AD80" s="10"/>
    </row>
    <row r="81" spans="1:30" s="3" customFormat="1" ht="18" customHeight="1" x14ac:dyDescent="0.25">
      <c r="A81" s="6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6"/>
      <c r="T81" s="5"/>
      <c r="V81" s="1"/>
      <c r="Y81" s="21"/>
      <c r="AB81"/>
      <c r="AC81"/>
      <c r="AD81" s="10"/>
    </row>
    <row r="82" spans="1:30" s="3" customFormat="1" ht="18" customHeight="1" x14ac:dyDescent="0.25">
      <c r="A82" s="6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6"/>
      <c r="T82" s="5"/>
      <c r="V82" s="1"/>
      <c r="Y82" s="21"/>
      <c r="AB82"/>
      <c r="AC82"/>
      <c r="AD82" s="10"/>
    </row>
    <row r="83" spans="1:30" s="3" customFormat="1" ht="18" customHeight="1" x14ac:dyDescent="0.25">
      <c r="A83" s="6"/>
      <c r="B83" s="9"/>
      <c r="C83" s="10"/>
      <c r="D83" s="10"/>
      <c r="E83" s="10"/>
      <c r="F83" s="10"/>
      <c r="G83" s="10"/>
      <c r="H83" s="10"/>
      <c r="I83" s="4"/>
      <c r="J83" s="4"/>
      <c r="K83" s="4"/>
      <c r="L83" s="4"/>
      <c r="M83" s="4"/>
      <c r="N83" s="4"/>
      <c r="O83" s="4"/>
      <c r="P83" s="4"/>
      <c r="Q83" s="4"/>
      <c r="R83" s="4"/>
      <c r="S83" s="26"/>
      <c r="T83" s="5"/>
      <c r="V83" s="1"/>
      <c r="Y83" s="21"/>
      <c r="AB83"/>
      <c r="AC83"/>
      <c r="AD83" s="10"/>
    </row>
    <row r="84" spans="1:30" s="3" customFormat="1" ht="18" customHeight="1" x14ac:dyDescent="0.25">
      <c r="A84" s="6"/>
      <c r="B84" s="9"/>
      <c r="C84" s="183"/>
      <c r="D84" s="183"/>
      <c r="E84" s="183"/>
      <c r="F84" s="183"/>
      <c r="G84" s="183"/>
      <c r="H84" s="183"/>
      <c r="I84" s="183"/>
      <c r="J84" s="15"/>
      <c r="K84" s="4"/>
      <c r="L84" s="184"/>
      <c r="M84" s="184"/>
      <c r="N84" s="184"/>
      <c r="O84" s="184"/>
      <c r="P84" s="184"/>
      <c r="Q84" s="184"/>
      <c r="R84" s="184"/>
      <c r="S84" s="26"/>
      <c r="T84" s="5"/>
      <c r="V84" s="1"/>
      <c r="Y84" s="21"/>
      <c r="AB84"/>
      <c r="AC84"/>
      <c r="AD84" s="10"/>
    </row>
    <row r="85" spans="1:30" s="3" customFormat="1" ht="12" customHeight="1" x14ac:dyDescent="0.25">
      <c r="A85" s="6"/>
      <c r="B85" s="9"/>
      <c r="C85" s="27" t="s">
        <v>3</v>
      </c>
      <c r="D85" s="15"/>
      <c r="E85" s="15"/>
      <c r="F85" s="25"/>
      <c r="G85" s="25"/>
      <c r="H85" s="25"/>
      <c r="I85" s="15"/>
      <c r="J85" s="15"/>
      <c r="K85" s="15"/>
      <c r="L85" s="185" t="s">
        <v>2</v>
      </c>
      <c r="M85" s="185"/>
      <c r="N85" s="185"/>
      <c r="O85" s="185"/>
      <c r="P85" s="185"/>
      <c r="Q85" s="185"/>
      <c r="R85" s="185"/>
      <c r="S85" s="26"/>
      <c r="T85" s="5"/>
      <c r="V85" s="1"/>
      <c r="Y85" s="21"/>
      <c r="AB85"/>
      <c r="AC85"/>
      <c r="AD85" s="10"/>
    </row>
    <row r="86" spans="1:30" s="3" customFormat="1" ht="6.75" customHeight="1" x14ac:dyDescent="0.25">
      <c r="A86" s="6"/>
      <c r="B86" s="17"/>
      <c r="C86" s="18"/>
      <c r="D86" s="18"/>
      <c r="E86" s="18" t="s">
        <v>0</v>
      </c>
      <c r="F86" s="18"/>
      <c r="G86" s="19"/>
      <c r="H86" s="19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2"/>
      <c r="T86" s="5"/>
      <c r="V86" s="1"/>
      <c r="AB86"/>
      <c r="AC86"/>
      <c r="AD86" s="10"/>
    </row>
    <row r="87" spans="1:30" s="3" customFormat="1" x14ac:dyDescent="0.25">
      <c r="A87" s="6"/>
      <c r="B87" s="50"/>
      <c r="C87" s="50"/>
      <c r="D87" s="50"/>
      <c r="E87" s="50"/>
      <c r="F87" s="50"/>
      <c r="G87" s="15"/>
      <c r="H87" s="1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5"/>
      <c r="V87" s="1"/>
      <c r="AB87"/>
      <c r="AC87"/>
      <c r="AD87" s="10"/>
    </row>
    <row r="88" spans="1:30" s="3" customFormat="1" x14ac:dyDescent="0.25">
      <c r="A88" s="5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5"/>
      <c r="V88" s="22"/>
      <c r="AB88"/>
      <c r="AC88"/>
      <c r="AD88" s="10"/>
    </row>
    <row r="89" spans="1:30" s="3" customFormat="1" ht="7.5" customHeight="1" x14ac:dyDescent="0.25">
      <c r="A89" s="6"/>
      <c r="B89" s="50"/>
      <c r="C89" s="50"/>
      <c r="D89" s="50"/>
      <c r="E89" s="50"/>
      <c r="F89" s="50"/>
      <c r="G89" s="15"/>
      <c r="H89" s="1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5"/>
      <c r="V89" s="1"/>
      <c r="AB89"/>
      <c r="AC89"/>
      <c r="AD89" s="10"/>
    </row>
    <row r="90" spans="1:30" s="30" customFormat="1" ht="15" customHeight="1" x14ac:dyDescent="0.25">
      <c r="A90" s="28"/>
      <c r="B90" s="187" t="s">
        <v>5</v>
      </c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28"/>
      <c r="U90" s="29"/>
      <c r="V90" s="173" t="s">
        <v>48</v>
      </c>
      <c r="W90" s="173"/>
      <c r="X90" s="173"/>
      <c r="Y90" s="173"/>
      <c r="Z90" s="173"/>
      <c r="AA90" s="77"/>
      <c r="AD90" s="31"/>
    </row>
    <row r="91" spans="1:30" s="3" customFormat="1" ht="18" customHeight="1" x14ac:dyDescent="0.25">
      <c r="A91" s="6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44" t="s">
        <v>1</v>
      </c>
      <c r="T91" s="5"/>
      <c r="V91" s="1"/>
      <c r="Y91" s="21"/>
      <c r="AB91"/>
      <c r="AC91"/>
      <c r="AD91" s="10"/>
    </row>
    <row r="92" spans="1:30" s="3" customFormat="1" ht="45" customHeight="1" x14ac:dyDescent="0.25">
      <c r="A92" s="6"/>
      <c r="B92" s="209" t="s">
        <v>38</v>
      </c>
      <c r="C92" s="209"/>
      <c r="D92" s="209" t="s">
        <v>36</v>
      </c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4"/>
      <c r="T92" s="5"/>
      <c r="V92" s="1"/>
      <c r="Y92" s="21"/>
      <c r="AB92"/>
      <c r="AC92"/>
      <c r="AD92" s="10"/>
    </row>
    <row r="93" spans="1:30" s="3" customFormat="1" ht="9" customHeight="1" x14ac:dyDescent="0.25">
      <c r="A93" s="6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24"/>
      <c r="S93" s="19"/>
      <c r="T93" s="5"/>
      <c r="V93" s="1"/>
      <c r="Y93" s="21"/>
      <c r="AB93"/>
      <c r="AC93"/>
      <c r="AD93" s="10"/>
    </row>
    <row r="94" spans="1:30" s="3" customFormat="1" ht="15.75" customHeight="1" x14ac:dyDescent="0.25">
      <c r="A94" s="5"/>
      <c r="B94" s="210" t="s">
        <v>37</v>
      </c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2"/>
      <c r="T94" s="5"/>
      <c r="AB94"/>
      <c r="AC94"/>
      <c r="AD94" s="10"/>
    </row>
    <row r="95" spans="1:30" s="3" customFormat="1" ht="12.75" customHeight="1" x14ac:dyDescent="0.25">
      <c r="A95" s="6"/>
      <c r="B95" s="45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46"/>
      <c r="T95" s="5"/>
      <c r="V95" s="1"/>
      <c r="Y95" s="21"/>
      <c r="AB95"/>
      <c r="AC95"/>
      <c r="AD95" s="10"/>
    </row>
    <row r="96" spans="1:30" s="3" customFormat="1" ht="30.75" customHeight="1" x14ac:dyDescent="0.25">
      <c r="A96" s="6"/>
      <c r="B96" s="213" t="s">
        <v>20</v>
      </c>
      <c r="C96" s="214"/>
      <c r="D96" s="214"/>
      <c r="E96" s="214"/>
      <c r="F96" s="214"/>
      <c r="G96" s="214"/>
      <c r="H96" s="214" t="s">
        <v>21</v>
      </c>
      <c r="I96" s="214"/>
      <c r="J96" s="214"/>
      <c r="K96" s="214"/>
      <c r="L96" s="214"/>
      <c r="M96" s="214"/>
      <c r="N96" s="214"/>
      <c r="O96" s="214"/>
      <c r="P96" s="214" t="s">
        <v>22</v>
      </c>
      <c r="Q96" s="214"/>
      <c r="R96" s="214" t="s">
        <v>23</v>
      </c>
      <c r="S96" s="215"/>
      <c r="T96" s="5"/>
      <c r="V96" s="1"/>
      <c r="Y96" s="21"/>
      <c r="AB96"/>
      <c r="AC96"/>
      <c r="AD96" s="10"/>
    </row>
    <row r="97" spans="1:30" s="3" customFormat="1" ht="23.25" customHeight="1" x14ac:dyDescent="0.25">
      <c r="A97" s="6"/>
      <c r="B97" s="197"/>
      <c r="C97" s="198"/>
      <c r="D97" s="198"/>
      <c r="E97" s="198"/>
      <c r="F97" s="198"/>
      <c r="G97" s="199"/>
      <c r="H97" s="200"/>
      <c r="I97" s="200"/>
      <c r="J97" s="200"/>
      <c r="K97" s="200"/>
      <c r="L97" s="200"/>
      <c r="M97" s="200"/>
      <c r="N97" s="200"/>
      <c r="O97" s="200"/>
      <c r="P97" s="201"/>
      <c r="Q97" s="201"/>
      <c r="R97" s="202"/>
      <c r="S97" s="203"/>
      <c r="T97" s="5"/>
      <c r="V97" s="1"/>
      <c r="Y97" s="21"/>
      <c r="AB97"/>
      <c r="AC97"/>
      <c r="AD97" s="10"/>
    </row>
    <row r="98" spans="1:30" s="3" customFormat="1" ht="23.25" customHeight="1" x14ac:dyDescent="0.25">
      <c r="A98" s="6"/>
      <c r="B98" s="2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6"/>
      <c r="Q98" s="206"/>
      <c r="R98" s="207"/>
      <c r="S98" s="208"/>
      <c r="T98" s="5"/>
      <c r="V98" s="1"/>
      <c r="Y98" s="21"/>
      <c r="AB98"/>
      <c r="AC98"/>
      <c r="AD98" s="10"/>
    </row>
    <row r="99" spans="1:30" s="3" customFormat="1" ht="23.25" customHeight="1" x14ac:dyDescent="0.25">
      <c r="A99" s="6"/>
      <c r="B99" s="204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6"/>
      <c r="Q99" s="206"/>
      <c r="R99" s="207"/>
      <c r="S99" s="208"/>
      <c r="T99" s="5"/>
      <c r="V99" s="1"/>
      <c r="Y99" s="21"/>
      <c r="AB99"/>
      <c r="AC99"/>
      <c r="AD99" s="10"/>
    </row>
    <row r="100" spans="1:30" s="3" customFormat="1" ht="23.25" customHeight="1" x14ac:dyDescent="0.25">
      <c r="A100" s="6"/>
      <c r="B100" s="204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6"/>
      <c r="Q100" s="206"/>
      <c r="R100" s="207"/>
      <c r="S100" s="208"/>
      <c r="T100" s="5"/>
      <c r="V100" s="1"/>
      <c r="Y100" s="21"/>
      <c r="AB100"/>
      <c r="AC100"/>
      <c r="AD100" s="10"/>
    </row>
    <row r="101" spans="1:30" s="3" customFormat="1" ht="23.25" customHeight="1" x14ac:dyDescent="0.25">
      <c r="A101" s="6"/>
      <c r="B101" s="204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6"/>
      <c r="Q101" s="206"/>
      <c r="R101" s="207"/>
      <c r="S101" s="208"/>
      <c r="T101" s="5"/>
      <c r="V101" s="1"/>
      <c r="Y101" s="21"/>
      <c r="AB101"/>
      <c r="AC101"/>
      <c r="AD101" s="10"/>
    </row>
    <row r="102" spans="1:30" s="3" customFormat="1" ht="23.25" customHeight="1" x14ac:dyDescent="0.25">
      <c r="A102" s="6"/>
      <c r="B102" s="204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6"/>
      <c r="Q102" s="206"/>
      <c r="R102" s="207"/>
      <c r="S102" s="208"/>
      <c r="T102" s="5"/>
      <c r="V102" s="1"/>
      <c r="Y102" s="21"/>
      <c r="AB102"/>
      <c r="AC102"/>
      <c r="AD102" s="10"/>
    </row>
    <row r="103" spans="1:30" s="3" customFormat="1" ht="23.25" customHeight="1" x14ac:dyDescent="0.25">
      <c r="A103" s="6"/>
      <c r="B103" s="204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6"/>
      <c r="Q103" s="206"/>
      <c r="R103" s="207"/>
      <c r="S103" s="208"/>
      <c r="T103" s="5"/>
      <c r="V103" s="1"/>
      <c r="Y103" s="21"/>
      <c r="AB103"/>
      <c r="AC103"/>
      <c r="AD103" s="10"/>
    </row>
    <row r="104" spans="1:30" s="3" customFormat="1" ht="23.25" customHeight="1" x14ac:dyDescent="0.25">
      <c r="A104" s="6"/>
      <c r="B104" s="204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6"/>
      <c r="Q104" s="206"/>
      <c r="R104" s="207"/>
      <c r="S104" s="208"/>
      <c r="T104" s="5"/>
      <c r="V104" s="1"/>
      <c r="Y104" s="21"/>
      <c r="AB104"/>
      <c r="AC104"/>
      <c r="AD104" s="10"/>
    </row>
    <row r="105" spans="1:30" s="3" customFormat="1" ht="23.25" customHeight="1" x14ac:dyDescent="0.25">
      <c r="A105" s="6"/>
      <c r="B105" s="204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6"/>
      <c r="Q105" s="206"/>
      <c r="R105" s="207"/>
      <c r="S105" s="208"/>
      <c r="T105" s="5"/>
      <c r="V105" s="1"/>
      <c r="Y105" s="21"/>
      <c r="AB105"/>
      <c r="AC105"/>
      <c r="AD105" s="10"/>
    </row>
    <row r="106" spans="1:30" s="3" customFormat="1" ht="23.25" customHeight="1" x14ac:dyDescent="0.25">
      <c r="A106" s="6"/>
      <c r="B106" s="204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6"/>
      <c r="Q106" s="206"/>
      <c r="R106" s="207"/>
      <c r="S106" s="208"/>
      <c r="T106" s="5"/>
      <c r="V106" s="1"/>
      <c r="Y106" s="21"/>
      <c r="AB106"/>
      <c r="AC106"/>
      <c r="AD106" s="10"/>
    </row>
    <row r="107" spans="1:30" s="3" customFormat="1" ht="23.25" customHeight="1" x14ac:dyDescent="0.25">
      <c r="A107" s="6"/>
      <c r="B107" s="204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6"/>
      <c r="Q107" s="206"/>
      <c r="R107" s="207"/>
      <c r="S107" s="208"/>
      <c r="T107" s="5"/>
      <c r="V107" s="1"/>
      <c r="Y107" s="21"/>
      <c r="AB107"/>
      <c r="AC107"/>
      <c r="AD107" s="10"/>
    </row>
    <row r="108" spans="1:30" s="3" customFormat="1" ht="23.25" customHeight="1" x14ac:dyDescent="0.25">
      <c r="A108" s="6"/>
      <c r="B108" s="204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6"/>
      <c r="Q108" s="206"/>
      <c r="R108" s="207"/>
      <c r="S108" s="208"/>
      <c r="T108" s="5"/>
      <c r="V108" s="1"/>
      <c r="Y108" s="21"/>
      <c r="AB108"/>
      <c r="AC108"/>
      <c r="AD108" s="10"/>
    </row>
    <row r="109" spans="1:30" s="3" customFormat="1" ht="23.25" customHeight="1" x14ac:dyDescent="0.25">
      <c r="A109" s="6"/>
      <c r="B109" s="204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6"/>
      <c r="Q109" s="206"/>
      <c r="R109" s="207"/>
      <c r="S109" s="208"/>
      <c r="T109" s="5"/>
      <c r="V109" s="1"/>
      <c r="Y109" s="21"/>
      <c r="AB109"/>
      <c r="AC109"/>
      <c r="AD109" s="10"/>
    </row>
    <row r="110" spans="1:30" s="3" customFormat="1" ht="23.25" customHeight="1" x14ac:dyDescent="0.25">
      <c r="A110" s="6"/>
      <c r="B110" s="204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6"/>
      <c r="Q110" s="206"/>
      <c r="R110" s="207"/>
      <c r="S110" s="208"/>
      <c r="T110" s="5"/>
      <c r="V110" s="1"/>
      <c r="Y110" s="21"/>
      <c r="AB110"/>
      <c r="AC110"/>
      <c r="AD110" s="10"/>
    </row>
    <row r="111" spans="1:30" s="3" customFormat="1" ht="23.25" customHeight="1" x14ac:dyDescent="0.25">
      <c r="A111" s="6"/>
      <c r="B111" s="204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6"/>
      <c r="Q111" s="206"/>
      <c r="R111" s="207"/>
      <c r="S111" s="208"/>
      <c r="T111" s="5"/>
      <c r="V111" s="1"/>
      <c r="Y111" s="21"/>
      <c r="AB111"/>
      <c r="AC111"/>
      <c r="AD111" s="10"/>
    </row>
    <row r="112" spans="1:30" s="3" customFormat="1" ht="23.25" customHeight="1" x14ac:dyDescent="0.25">
      <c r="A112" s="6"/>
      <c r="B112" s="204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6"/>
      <c r="Q112" s="206"/>
      <c r="R112" s="207"/>
      <c r="S112" s="208"/>
      <c r="T112" s="5"/>
      <c r="V112" s="1"/>
      <c r="Y112" s="21"/>
      <c r="AB112"/>
      <c r="AC112"/>
      <c r="AD112" s="10"/>
    </row>
    <row r="113" spans="1:30" s="3" customFormat="1" ht="23.25" customHeight="1" x14ac:dyDescent="0.25">
      <c r="A113" s="6"/>
      <c r="B113" s="204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6"/>
      <c r="Q113" s="206"/>
      <c r="R113" s="207"/>
      <c r="S113" s="208"/>
      <c r="T113" s="5"/>
      <c r="V113" s="1"/>
      <c r="Y113" s="21"/>
      <c r="AB113"/>
      <c r="AC113"/>
      <c r="AD113" s="10"/>
    </row>
    <row r="114" spans="1:30" s="3" customFormat="1" ht="23.25" customHeight="1" x14ac:dyDescent="0.25">
      <c r="A114" s="6"/>
      <c r="B114" s="204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6"/>
      <c r="Q114" s="206"/>
      <c r="R114" s="207"/>
      <c r="S114" s="208"/>
      <c r="T114" s="5"/>
      <c r="V114" s="1"/>
      <c r="Y114" s="21"/>
      <c r="AB114"/>
      <c r="AC114"/>
      <c r="AD114" s="10"/>
    </row>
    <row r="115" spans="1:30" s="3" customFormat="1" ht="23.25" customHeight="1" x14ac:dyDescent="0.25">
      <c r="A115" s="6"/>
      <c r="B115" s="204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6"/>
      <c r="Q115" s="206"/>
      <c r="R115" s="207"/>
      <c r="S115" s="208"/>
      <c r="T115" s="5"/>
      <c r="V115" s="1"/>
      <c r="Y115" s="21"/>
      <c r="AB115"/>
      <c r="AC115"/>
      <c r="AD115" s="10"/>
    </row>
    <row r="116" spans="1:30" s="3" customFormat="1" ht="23.25" customHeight="1" x14ac:dyDescent="0.25">
      <c r="A116" s="6"/>
      <c r="B116" s="204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6"/>
      <c r="Q116" s="206"/>
      <c r="R116" s="207"/>
      <c r="S116" s="208"/>
      <c r="T116" s="5"/>
      <c r="V116" s="1"/>
      <c r="Y116" s="21"/>
      <c r="AB116"/>
      <c r="AC116"/>
      <c r="AD116" s="10"/>
    </row>
    <row r="117" spans="1:30" s="3" customFormat="1" ht="23.25" customHeight="1" x14ac:dyDescent="0.25">
      <c r="A117" s="6"/>
      <c r="B117" s="204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6"/>
      <c r="Q117" s="206"/>
      <c r="R117" s="207"/>
      <c r="S117" s="208"/>
      <c r="T117" s="5"/>
      <c r="V117" s="1"/>
      <c r="Y117" s="21"/>
      <c r="AB117"/>
      <c r="AC117"/>
      <c r="AD117" s="10"/>
    </row>
    <row r="118" spans="1:30" s="3" customFormat="1" ht="23.25" customHeight="1" x14ac:dyDescent="0.25">
      <c r="A118" s="6"/>
      <c r="B118" s="204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6"/>
      <c r="Q118" s="206"/>
      <c r="R118" s="207"/>
      <c r="S118" s="208"/>
      <c r="T118" s="5"/>
      <c r="V118" s="1"/>
      <c r="Y118" s="21"/>
      <c r="AB118"/>
      <c r="AC118"/>
      <c r="AD118" s="10"/>
    </row>
    <row r="119" spans="1:30" s="3" customFormat="1" ht="23.25" customHeight="1" x14ac:dyDescent="0.25">
      <c r="A119" s="6"/>
      <c r="B119" s="204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6"/>
      <c r="Q119" s="206"/>
      <c r="R119" s="207"/>
      <c r="S119" s="208"/>
      <c r="T119" s="5"/>
      <c r="V119" s="1"/>
      <c r="Y119" s="21"/>
      <c r="AB119"/>
      <c r="AC119"/>
      <c r="AD119" s="10"/>
    </row>
    <row r="120" spans="1:30" s="3" customFormat="1" ht="23.25" customHeight="1" x14ac:dyDescent="0.25">
      <c r="A120" s="6"/>
      <c r="B120" s="220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2"/>
      <c r="Q120" s="222"/>
      <c r="R120" s="223"/>
      <c r="S120" s="224"/>
      <c r="T120" s="5"/>
      <c r="V120" s="1"/>
      <c r="Y120" s="21"/>
      <c r="AB120"/>
      <c r="AC120"/>
      <c r="AD120" s="10"/>
    </row>
    <row r="121" spans="1:30" s="3" customFormat="1" ht="5.25" customHeight="1" x14ac:dyDescent="0.25">
      <c r="A121" s="6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5"/>
      <c r="V121" s="1"/>
      <c r="Y121" s="21"/>
      <c r="AB121"/>
      <c r="AC121"/>
      <c r="AD121" s="10"/>
    </row>
    <row r="122" spans="1:30" s="3" customFormat="1" ht="23.25" customHeight="1" x14ac:dyDescent="0.25">
      <c r="A122" s="6"/>
      <c r="B122" s="47"/>
      <c r="C122" s="47"/>
      <c r="D122" s="47"/>
      <c r="E122" s="47"/>
      <c r="F122" s="47"/>
      <c r="G122" s="47"/>
      <c r="H122" s="216" t="s">
        <v>25</v>
      </c>
      <c r="I122" s="216"/>
      <c r="J122" s="216"/>
      <c r="K122" s="216"/>
      <c r="L122" s="216"/>
      <c r="M122" s="216"/>
      <c r="N122" s="216"/>
      <c r="O122" s="216"/>
      <c r="P122" s="216"/>
      <c r="Q122" s="217"/>
      <c r="R122" s="218" t="str">
        <f>IF(SUM(R97:S120)=0,"",SUM(R97:S120))</f>
        <v/>
      </c>
      <c r="S122" s="219"/>
      <c r="T122" s="5"/>
      <c r="V122" s="51" t="s">
        <v>26</v>
      </c>
      <c r="W122" s="52"/>
      <c r="X122" s="52"/>
      <c r="Y122" s="52"/>
      <c r="Z122" s="52"/>
      <c r="AA122" s="52"/>
      <c r="AB122"/>
      <c r="AC122"/>
      <c r="AD122" s="10"/>
    </row>
    <row r="123" spans="1:30" s="3" customFormat="1" ht="5.25" customHeight="1" x14ac:dyDescent="0.25">
      <c r="A123" s="6"/>
      <c r="B123" s="47"/>
      <c r="C123" s="47"/>
      <c r="D123" s="47"/>
      <c r="E123" s="47"/>
      <c r="F123" s="47"/>
      <c r="G123" s="47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49"/>
      <c r="S123" s="49"/>
      <c r="T123" s="5"/>
      <c r="V123" s="1"/>
      <c r="Y123" s="21"/>
      <c r="AB123"/>
      <c r="AC123"/>
      <c r="AD123" s="10"/>
    </row>
    <row r="124" spans="1:30" s="3" customFormat="1" ht="14.25" customHeight="1" x14ac:dyDescent="0.25">
      <c r="A124" s="5"/>
      <c r="B124" s="16" t="s">
        <v>24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5"/>
      <c r="AB124"/>
      <c r="AC124"/>
      <c r="AD124" s="10"/>
    </row>
    <row r="125" spans="1:30" s="3" customFormat="1" ht="14.25" customHeight="1" x14ac:dyDescent="0.25">
      <c r="A125" s="5"/>
      <c r="B125" s="16" t="s">
        <v>31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5"/>
      <c r="AB125"/>
      <c r="AC125"/>
      <c r="AD125" s="10"/>
    </row>
    <row r="126" spans="1:30" s="3" customFormat="1" ht="6.75" customHeight="1" x14ac:dyDescent="0.25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V126" s="1"/>
      <c r="AB126"/>
      <c r="AC126"/>
      <c r="AD126" s="10"/>
    </row>
  </sheetData>
  <mergeCells count="304">
    <mergeCell ref="B121:S121"/>
    <mergeCell ref="H122:Q122"/>
    <mergeCell ref="R122:S122"/>
    <mergeCell ref="B119:G119"/>
    <mergeCell ref="H119:O119"/>
    <mergeCell ref="P119:Q119"/>
    <mergeCell ref="R119:S119"/>
    <mergeCell ref="B120:G120"/>
    <mergeCell ref="H120:O120"/>
    <mergeCell ref="P120:Q120"/>
    <mergeCell ref="R120:S120"/>
    <mergeCell ref="B117:G117"/>
    <mergeCell ref="H117:O117"/>
    <mergeCell ref="P117:Q117"/>
    <mergeCell ref="R117:S117"/>
    <mergeCell ref="B118:G118"/>
    <mergeCell ref="H118:O118"/>
    <mergeCell ref="P118:Q118"/>
    <mergeCell ref="R118:S118"/>
    <mergeCell ref="B115:G115"/>
    <mergeCell ref="H115:O115"/>
    <mergeCell ref="P115:Q115"/>
    <mergeCell ref="R115:S115"/>
    <mergeCell ref="B116:G116"/>
    <mergeCell ref="H116:O116"/>
    <mergeCell ref="P116:Q116"/>
    <mergeCell ref="R116:S116"/>
    <mergeCell ref="B113:G113"/>
    <mergeCell ref="H113:O113"/>
    <mergeCell ref="P113:Q113"/>
    <mergeCell ref="R113:S113"/>
    <mergeCell ref="B114:G114"/>
    <mergeCell ref="H114:O114"/>
    <mergeCell ref="P114:Q114"/>
    <mergeCell ref="R114:S114"/>
    <mergeCell ref="B111:G111"/>
    <mergeCell ref="H111:O111"/>
    <mergeCell ref="P111:Q111"/>
    <mergeCell ref="R111:S111"/>
    <mergeCell ref="B112:G112"/>
    <mergeCell ref="H112:O112"/>
    <mergeCell ref="P112:Q112"/>
    <mergeCell ref="R112:S112"/>
    <mergeCell ref="B109:G109"/>
    <mergeCell ref="H109:O109"/>
    <mergeCell ref="P109:Q109"/>
    <mergeCell ref="R109:S109"/>
    <mergeCell ref="B110:G110"/>
    <mergeCell ref="H110:O110"/>
    <mergeCell ref="P110:Q110"/>
    <mergeCell ref="R110:S110"/>
    <mergeCell ref="B107:G107"/>
    <mergeCell ref="H107:O107"/>
    <mergeCell ref="P107:Q107"/>
    <mergeCell ref="R107:S107"/>
    <mergeCell ref="B108:G108"/>
    <mergeCell ref="H108:O108"/>
    <mergeCell ref="P108:Q108"/>
    <mergeCell ref="R108:S108"/>
    <mergeCell ref="B105:G105"/>
    <mergeCell ref="H105:O105"/>
    <mergeCell ref="P105:Q105"/>
    <mergeCell ref="R105:S105"/>
    <mergeCell ref="B106:G106"/>
    <mergeCell ref="H106:O106"/>
    <mergeCell ref="P106:Q106"/>
    <mergeCell ref="R106:S106"/>
    <mergeCell ref="B103:G103"/>
    <mergeCell ref="H103:O103"/>
    <mergeCell ref="P103:Q103"/>
    <mergeCell ref="R103:S103"/>
    <mergeCell ref="B104:G104"/>
    <mergeCell ref="H104:O104"/>
    <mergeCell ref="P104:Q104"/>
    <mergeCell ref="R104:S104"/>
    <mergeCell ref="B101:G101"/>
    <mergeCell ref="H101:O101"/>
    <mergeCell ref="P101:Q101"/>
    <mergeCell ref="R101:S101"/>
    <mergeCell ref="B102:G102"/>
    <mergeCell ref="H102:O102"/>
    <mergeCell ref="P102:Q102"/>
    <mergeCell ref="R102:S102"/>
    <mergeCell ref="B99:G99"/>
    <mergeCell ref="H99:O99"/>
    <mergeCell ref="P99:Q99"/>
    <mergeCell ref="R99:S99"/>
    <mergeCell ref="B100:G100"/>
    <mergeCell ref="H100:O100"/>
    <mergeCell ref="P100:Q100"/>
    <mergeCell ref="R100:S100"/>
    <mergeCell ref="B97:G97"/>
    <mergeCell ref="H97:O97"/>
    <mergeCell ref="P97:Q97"/>
    <mergeCell ref="R97:S97"/>
    <mergeCell ref="B98:G98"/>
    <mergeCell ref="H98:O98"/>
    <mergeCell ref="P98:Q98"/>
    <mergeCell ref="R98:S98"/>
    <mergeCell ref="B92:C92"/>
    <mergeCell ref="D92:R92"/>
    <mergeCell ref="B94:S94"/>
    <mergeCell ref="B96:G96"/>
    <mergeCell ref="H96:O96"/>
    <mergeCell ref="P96:Q96"/>
    <mergeCell ref="R96:S96"/>
    <mergeCell ref="C84:I84"/>
    <mergeCell ref="L84:R84"/>
    <mergeCell ref="L85:R85"/>
    <mergeCell ref="B88:S88"/>
    <mergeCell ref="B90:S90"/>
    <mergeCell ref="V90:Z90"/>
    <mergeCell ref="B69:S69"/>
    <mergeCell ref="N71:P71"/>
    <mergeCell ref="B73:S73"/>
    <mergeCell ref="B75:S75"/>
    <mergeCell ref="B78:R78"/>
    <mergeCell ref="B79:S79"/>
    <mergeCell ref="O60:P60"/>
    <mergeCell ref="Q60:S60"/>
    <mergeCell ref="B64:S64"/>
    <mergeCell ref="V64:Z64"/>
    <mergeCell ref="F66:G66"/>
    <mergeCell ref="Q66:S66"/>
    <mergeCell ref="B60:C60"/>
    <mergeCell ref="D60:E60"/>
    <mergeCell ref="F60:G60"/>
    <mergeCell ref="H60:J60"/>
    <mergeCell ref="K60:L60"/>
    <mergeCell ref="M60:N60"/>
    <mergeCell ref="O58:P58"/>
    <mergeCell ref="Q58:S58"/>
    <mergeCell ref="B59:C59"/>
    <mergeCell ref="D59:E59"/>
    <mergeCell ref="F59:G59"/>
    <mergeCell ref="H59:J59"/>
    <mergeCell ref="K59:L59"/>
    <mergeCell ref="M59:N59"/>
    <mergeCell ref="O59:P59"/>
    <mergeCell ref="Q59:S59"/>
    <mergeCell ref="B58:C58"/>
    <mergeCell ref="D58:E58"/>
    <mergeCell ref="F58:G58"/>
    <mergeCell ref="H58:J58"/>
    <mergeCell ref="K58:L58"/>
    <mergeCell ref="M58:N58"/>
    <mergeCell ref="O56:P56"/>
    <mergeCell ref="Q56:S56"/>
    <mergeCell ref="B57:C57"/>
    <mergeCell ref="D57:E57"/>
    <mergeCell ref="F57:G57"/>
    <mergeCell ref="H57:J57"/>
    <mergeCell ref="K57:L57"/>
    <mergeCell ref="M57:N57"/>
    <mergeCell ref="O57:P57"/>
    <mergeCell ref="Q57:S57"/>
    <mergeCell ref="B56:C56"/>
    <mergeCell ref="D56:E56"/>
    <mergeCell ref="F56:G56"/>
    <mergeCell ref="H56:J56"/>
    <mergeCell ref="K56:L56"/>
    <mergeCell ref="M56:N56"/>
    <mergeCell ref="O54:P54"/>
    <mergeCell ref="Q54:S54"/>
    <mergeCell ref="B55:C55"/>
    <mergeCell ref="D55:E55"/>
    <mergeCell ref="F55:G55"/>
    <mergeCell ref="H55:J55"/>
    <mergeCell ref="K55:L55"/>
    <mergeCell ref="M55:N55"/>
    <mergeCell ref="O55:P55"/>
    <mergeCell ref="Q55:S55"/>
    <mergeCell ref="B54:C54"/>
    <mergeCell ref="D54:E54"/>
    <mergeCell ref="F54:G54"/>
    <mergeCell ref="H54:J54"/>
    <mergeCell ref="K54:L54"/>
    <mergeCell ref="M54:N54"/>
    <mergeCell ref="O52:P52"/>
    <mergeCell ref="Q52:S52"/>
    <mergeCell ref="B53:C53"/>
    <mergeCell ref="D53:E53"/>
    <mergeCell ref="F53:G53"/>
    <mergeCell ref="H53:J53"/>
    <mergeCell ref="K53:L53"/>
    <mergeCell ref="M53:N53"/>
    <mergeCell ref="O53:P53"/>
    <mergeCell ref="Q53:S53"/>
    <mergeCell ref="B52:C52"/>
    <mergeCell ref="D52:E52"/>
    <mergeCell ref="F52:G52"/>
    <mergeCell ref="H52:J52"/>
    <mergeCell ref="K52:L52"/>
    <mergeCell ref="M52:N52"/>
    <mergeCell ref="O50:P50"/>
    <mergeCell ref="Q50:S50"/>
    <mergeCell ref="B51:C51"/>
    <mergeCell ref="D51:E51"/>
    <mergeCell ref="F51:G51"/>
    <mergeCell ref="H51:J51"/>
    <mergeCell ref="K51:L51"/>
    <mergeCell ref="M51:N51"/>
    <mergeCell ref="O51:P51"/>
    <mergeCell ref="Q51:S51"/>
    <mergeCell ref="B50:C50"/>
    <mergeCell ref="D50:E50"/>
    <mergeCell ref="F50:G50"/>
    <mergeCell ref="H50:J50"/>
    <mergeCell ref="K50:L50"/>
    <mergeCell ref="M50:N50"/>
    <mergeCell ref="O48:P48"/>
    <mergeCell ref="Q48:S48"/>
    <mergeCell ref="B49:C49"/>
    <mergeCell ref="D49:E49"/>
    <mergeCell ref="F49:G49"/>
    <mergeCell ref="H49:J49"/>
    <mergeCell ref="K49:L49"/>
    <mergeCell ref="M49:N49"/>
    <mergeCell ref="O49:P49"/>
    <mergeCell ref="Q49:S49"/>
    <mergeCell ref="B48:C48"/>
    <mergeCell ref="D48:E48"/>
    <mergeCell ref="F48:G48"/>
    <mergeCell ref="H48:J48"/>
    <mergeCell ref="K48:L48"/>
    <mergeCell ref="M48:N48"/>
    <mergeCell ref="O46:P46"/>
    <mergeCell ref="Q46:S46"/>
    <mergeCell ref="B47:C47"/>
    <mergeCell ref="D47:E47"/>
    <mergeCell ref="F47:G47"/>
    <mergeCell ref="H47:J47"/>
    <mergeCell ref="K47:L47"/>
    <mergeCell ref="M47:N47"/>
    <mergeCell ref="O47:P47"/>
    <mergeCell ref="Q47:S47"/>
    <mergeCell ref="B46:C46"/>
    <mergeCell ref="D46:E46"/>
    <mergeCell ref="F46:G46"/>
    <mergeCell ref="H46:J46"/>
    <mergeCell ref="K46:L46"/>
    <mergeCell ref="M46:N46"/>
    <mergeCell ref="O44:P44"/>
    <mergeCell ref="Q44:S44"/>
    <mergeCell ref="B45:C45"/>
    <mergeCell ref="D45:E45"/>
    <mergeCell ref="F45:G45"/>
    <mergeCell ref="H45:J45"/>
    <mergeCell ref="K45:L45"/>
    <mergeCell ref="M45:N45"/>
    <mergeCell ref="O45:P45"/>
    <mergeCell ref="Q45:S45"/>
    <mergeCell ref="B44:C44"/>
    <mergeCell ref="D44:E44"/>
    <mergeCell ref="F44:G44"/>
    <mergeCell ref="H44:J44"/>
    <mergeCell ref="K44:L44"/>
    <mergeCell ref="M44:N44"/>
    <mergeCell ref="B43:C43"/>
    <mergeCell ref="D43:E43"/>
    <mergeCell ref="F43:G43"/>
    <mergeCell ref="H43:J43"/>
    <mergeCell ref="K43:L43"/>
    <mergeCell ref="M43:N43"/>
    <mergeCell ref="O43:P43"/>
    <mergeCell ref="Q43:S43"/>
    <mergeCell ref="B42:C42"/>
    <mergeCell ref="D42:E42"/>
    <mergeCell ref="F42:G42"/>
    <mergeCell ref="H42:J42"/>
    <mergeCell ref="K42:L42"/>
    <mergeCell ref="M42:N42"/>
    <mergeCell ref="B39:S39"/>
    <mergeCell ref="B40:S40"/>
    <mergeCell ref="B21:E21"/>
    <mergeCell ref="F21:S21"/>
    <mergeCell ref="B22:E22"/>
    <mergeCell ref="F22:S22"/>
    <mergeCell ref="B23:E23"/>
    <mergeCell ref="F23:S23"/>
    <mergeCell ref="O42:P42"/>
    <mergeCell ref="Q42:S42"/>
    <mergeCell ref="V20:AA20"/>
    <mergeCell ref="B14:S14"/>
    <mergeCell ref="W14:AA14"/>
    <mergeCell ref="AC14:AG14"/>
    <mergeCell ref="B15:S15"/>
    <mergeCell ref="X15:AA15"/>
    <mergeCell ref="AD15:AG15"/>
    <mergeCell ref="B25:C25"/>
    <mergeCell ref="D25:J25"/>
    <mergeCell ref="L25:N25"/>
    <mergeCell ref="O25:S25"/>
    <mergeCell ref="B2:S2"/>
    <mergeCell ref="N4:S4"/>
    <mergeCell ref="B10:S10"/>
    <mergeCell ref="B13:S13"/>
    <mergeCell ref="W13:AA13"/>
    <mergeCell ref="AC13:AG13"/>
    <mergeCell ref="B17:S17"/>
    <mergeCell ref="B19:E19"/>
    <mergeCell ref="F19:J19"/>
    <mergeCell ref="L19:O19"/>
    <mergeCell ref="P19:S19"/>
  </mergeCells>
  <dataValidations count="5">
    <dataValidation type="decimal" allowBlank="1" showInputMessage="1" showErrorMessage="1" errorTitle="Keine Zahl!" error="Sie können in diesem Feld nur Zahlen erfassen oder Zahl zu groß!" sqref="K43:L60 B43:C60">
      <formula1>0</formula1>
      <formula2>500000</formula2>
    </dataValidation>
    <dataValidation type="decimal" allowBlank="1" showInputMessage="1" showErrorMessage="1" errorTitle="Keine Zahl!" error="Sie können in diesem Feld nur Zahlen erfassen oder Zahl zu groß!" sqref="M43:N60 D43:E60">
      <formula1>0</formula1>
      <formula2>99</formula2>
    </dataValidation>
    <dataValidation type="whole" allowBlank="1" showErrorMessage="1" errorTitle="Keine Zahl!" error="Sie können in diesem Feld nur Ganze Zahlen erfassen!" sqref="R97:S120">
      <formula1>0</formula1>
      <formula2>10000</formula2>
    </dataValidation>
    <dataValidation type="list" allowBlank="1" showInputMessage="1" promptTitle="Erzeugnis" prompt="Bitte auswählen oder erfassen!" sqref="H43:J60">
      <formula1>#REF!</formula1>
    </dataValidation>
    <dataValidation type="list" allowBlank="1" showInputMessage="1" promptTitle="Erzeugnis:" prompt="Bitte auswählten oder erfassen!" sqref="Q43:S60">
      <formula1>#REF!</formula1>
    </dataValidation>
  </dataValidations>
  <hyperlinks>
    <hyperlink ref="AD15" location="'Fragen und Antworten'!A1" display="'Fragen und Antworten'!A1"/>
    <hyperlink ref="X15" location="'Fragen und Antworten'!A1" display="'Fragen und Antworten'!A1"/>
  </hyperlinks>
  <pageMargins left="0.74803149606299213" right="0.35433070866141736" top="0.51181102362204722" bottom="0.39370078740157483" header="0.31496062992125984" footer="0.35433070866141736"/>
  <pageSetup paperSize="9" scale="96" fitToHeight="0" orientation="portrait" r:id="rId1"/>
  <headerFooter>
    <oddFooter>&amp;L&amp;9H:\4WD\ISO\ABT3\VA3355\B3355_16.xlsx&amp;C&amp;9Version 03 (letzte Änderung: 01.02.2017)&amp;R&amp;9Seite &amp;P von &amp;N</oddFooter>
  </headerFooter>
  <rowBreaks count="2" manualBreakCount="2">
    <brk id="62" min="1" max="18" man="1"/>
    <brk id="88" min="1" max="18" man="1"/>
  </rowBreaks>
  <drawing r:id="rId2"/>
  <legacyDrawing r:id="rId3"/>
  <oleObjects>
    <mc:AlternateContent xmlns:mc="http://schemas.openxmlformats.org/markup-compatibility/2006">
      <mc:Choice Requires="x14">
        <oleObject progId="MSDraw" shapeId="35841" r:id="rId4">
          <objectPr defaultSize="0" autoPict="0" r:id="rId5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358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H126"/>
  <sheetViews>
    <sheetView showGridLines="0" zoomScale="130" zoomScaleNormal="130" zoomScaleSheetLayoutView="115" workbookViewId="0">
      <pane ySplit="1" topLeftCell="A17" activePane="bottomLeft" state="frozen"/>
      <selection pane="bottomLeft" activeCell="J28" sqref="J28"/>
    </sheetView>
  </sheetViews>
  <sheetFormatPr baseColWidth="10" defaultColWidth="11.42578125" defaultRowHeight="15" x14ac:dyDescent="0.25"/>
  <cols>
    <col min="1" max="1" width="1.28515625" customWidth="1"/>
    <col min="2" max="3" width="3" customWidth="1"/>
    <col min="4" max="20" width="5.28515625" customWidth="1"/>
    <col min="21" max="21" width="1.28515625" customWidth="1"/>
    <col min="22" max="22" width="2.7109375" style="3" customWidth="1"/>
    <col min="23" max="23" width="5.28515625" style="3" customWidth="1"/>
    <col min="24" max="27" width="11.42578125" style="3"/>
    <col min="28" max="28" width="16.42578125" style="3" customWidth="1"/>
    <col min="29" max="30" width="11.42578125" customWidth="1"/>
    <col min="31" max="31" width="11.42578125" style="10" customWidth="1"/>
    <col min="32" max="42" width="11.42578125" customWidth="1"/>
  </cols>
  <sheetData>
    <row r="1" spans="1:34" x14ac:dyDescent="0.25">
      <c r="B1" s="20">
        <v>1</v>
      </c>
      <c r="C1" s="20">
        <v>1</v>
      </c>
      <c r="D1" s="20">
        <v>2</v>
      </c>
      <c r="E1" s="20">
        <v>3</v>
      </c>
      <c r="F1" s="20">
        <v>4</v>
      </c>
      <c r="G1" s="20">
        <v>5</v>
      </c>
      <c r="H1" s="20">
        <v>6</v>
      </c>
      <c r="I1" s="20">
        <v>7</v>
      </c>
      <c r="J1" s="20">
        <v>8</v>
      </c>
      <c r="K1" s="20">
        <v>9</v>
      </c>
      <c r="L1" s="20">
        <v>10</v>
      </c>
      <c r="M1" s="20">
        <v>11</v>
      </c>
      <c r="N1" s="20">
        <v>12</v>
      </c>
      <c r="O1" s="20">
        <v>13</v>
      </c>
      <c r="P1" s="20">
        <v>14</v>
      </c>
      <c r="Q1" s="20">
        <v>15</v>
      </c>
      <c r="R1" s="20">
        <v>16</v>
      </c>
      <c r="S1" s="20">
        <v>17</v>
      </c>
      <c r="T1" s="20">
        <v>18</v>
      </c>
      <c r="W1" s="1"/>
    </row>
    <row r="2" spans="1:34" x14ac:dyDescent="0.25"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34" ht="6.75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34" ht="12.75" customHeight="1" x14ac:dyDescent="0.25">
      <c r="A4" s="5"/>
      <c r="B4" s="53"/>
      <c r="C4" s="53"/>
      <c r="D4" s="53"/>
      <c r="E4" s="53"/>
      <c r="F4" s="53"/>
      <c r="G4" s="53"/>
      <c r="H4" s="53"/>
      <c r="I4" s="53"/>
      <c r="J4" s="53"/>
      <c r="K4" s="53"/>
      <c r="L4" s="54"/>
      <c r="M4" s="53"/>
      <c r="N4" s="53"/>
      <c r="O4" s="121" t="s">
        <v>10</v>
      </c>
      <c r="P4" s="122"/>
      <c r="Q4" s="122"/>
      <c r="R4" s="122"/>
      <c r="S4" s="122"/>
      <c r="T4" s="123"/>
      <c r="U4" s="5"/>
    </row>
    <row r="5" spans="1:34" ht="22.5" customHeight="1" x14ac:dyDescent="0.25">
      <c r="A5" s="5"/>
      <c r="B5" s="53"/>
      <c r="C5" s="53"/>
      <c r="D5" s="53"/>
      <c r="E5" s="53"/>
      <c r="F5" s="53"/>
      <c r="G5" s="53"/>
      <c r="H5" s="53"/>
      <c r="I5" s="53"/>
      <c r="J5" s="53"/>
      <c r="K5" s="55"/>
      <c r="L5" s="53"/>
      <c r="M5" s="53"/>
      <c r="N5" s="53"/>
      <c r="O5" s="56"/>
      <c r="P5" s="57"/>
      <c r="Q5" s="57"/>
      <c r="R5" s="58"/>
      <c r="S5" s="59"/>
      <c r="T5" s="60"/>
      <c r="U5" s="5"/>
      <c r="W5" s="76" t="s">
        <v>4</v>
      </c>
      <c r="X5" s="6"/>
      <c r="Y5" s="6"/>
      <c r="Z5" s="6"/>
      <c r="AA5" s="6"/>
      <c r="AB5" s="6"/>
    </row>
    <row r="6" spans="1:34" x14ac:dyDescent="0.25">
      <c r="A6" s="5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61"/>
      <c r="P6" s="62"/>
      <c r="Q6" s="62"/>
      <c r="R6" s="62"/>
      <c r="S6" s="59"/>
      <c r="T6" s="60"/>
      <c r="U6" s="5"/>
      <c r="W6"/>
      <c r="X6"/>
      <c r="Y6"/>
      <c r="Z6"/>
      <c r="AA6"/>
      <c r="AB6"/>
    </row>
    <row r="7" spans="1:34" ht="17.25" customHeight="1" x14ac:dyDescent="0.25">
      <c r="A7" s="5"/>
      <c r="B7" s="53"/>
      <c r="C7" s="53"/>
      <c r="D7" s="53"/>
      <c r="E7" s="53"/>
      <c r="F7" s="53"/>
      <c r="G7" s="53"/>
      <c r="H7" s="63"/>
      <c r="I7" s="64" t="s">
        <v>6</v>
      </c>
      <c r="J7" s="53"/>
      <c r="K7" s="53"/>
      <c r="L7" s="53"/>
      <c r="M7" s="53"/>
      <c r="N7" s="53"/>
      <c r="O7" s="61"/>
      <c r="P7" s="62"/>
      <c r="Q7" s="62"/>
      <c r="R7" s="62"/>
      <c r="S7" s="59"/>
      <c r="T7" s="60"/>
      <c r="U7" s="5"/>
      <c r="W7"/>
      <c r="X7"/>
      <c r="Y7"/>
      <c r="Z7"/>
      <c r="AA7"/>
      <c r="AB7"/>
    </row>
    <row r="8" spans="1:34" ht="15.75" thickBot="1" x14ac:dyDescent="0.3">
      <c r="A8" s="5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65"/>
      <c r="P8" s="66"/>
      <c r="Q8" s="66"/>
      <c r="R8" s="66"/>
      <c r="S8" s="67"/>
      <c r="T8" s="68"/>
      <c r="U8" s="5"/>
      <c r="W8"/>
      <c r="X8"/>
      <c r="Y8"/>
      <c r="Z8"/>
      <c r="AA8"/>
      <c r="AB8"/>
    </row>
    <row r="9" spans="1:34" ht="4.5" customHeight="1" x14ac:dyDescent="0.25">
      <c r="A9" s="5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5"/>
      <c r="T9" s="69"/>
      <c r="U9" s="5"/>
    </row>
    <row r="10" spans="1:34" s="30" customFormat="1" ht="18" customHeight="1" x14ac:dyDescent="0.25">
      <c r="A10" s="28"/>
      <c r="B10" s="124" t="s">
        <v>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28"/>
      <c r="AE10" s="31"/>
    </row>
    <row r="11" spans="1:34" ht="12.75" customHeight="1" x14ac:dyDescent="0.25">
      <c r="A11" s="5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5"/>
      <c r="T11" s="80" t="s">
        <v>1</v>
      </c>
      <c r="U11" s="5"/>
      <c r="V11" s="29"/>
      <c r="W11" s="30"/>
      <c r="X11" s="30"/>
      <c r="Y11" s="30"/>
      <c r="Z11" s="30"/>
      <c r="AA11" s="30"/>
      <c r="AB11" s="30"/>
    </row>
    <row r="12" spans="1:34" ht="9" customHeight="1" x14ac:dyDescent="0.25">
      <c r="A12" s="5"/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"/>
      <c r="U12" s="5"/>
      <c r="X12" s="36"/>
      <c r="Y12" s="32"/>
    </row>
    <row r="13" spans="1:34" ht="21" customHeight="1" x14ac:dyDescent="0.25">
      <c r="A13" s="5"/>
      <c r="B13" s="125" t="s">
        <v>8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5"/>
      <c r="X13" s="126" t="s">
        <v>11</v>
      </c>
      <c r="Y13" s="126"/>
      <c r="Z13" s="126"/>
      <c r="AA13" s="126"/>
      <c r="AB13" s="126"/>
      <c r="AD13" s="126" t="s">
        <v>11</v>
      </c>
      <c r="AE13" s="126"/>
      <c r="AF13" s="126"/>
      <c r="AG13" s="126"/>
      <c r="AH13" s="126"/>
    </row>
    <row r="14" spans="1:34" ht="19.5" customHeight="1" x14ac:dyDescent="0.25">
      <c r="A14" s="5"/>
      <c r="B14" s="125" t="s">
        <v>7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5"/>
      <c r="X14" s="133" t="s">
        <v>12</v>
      </c>
      <c r="Y14" s="133"/>
      <c r="Z14" s="133"/>
      <c r="AA14" s="133"/>
      <c r="AB14" s="133"/>
      <c r="AD14" s="133" t="s">
        <v>12</v>
      </c>
      <c r="AE14" s="133"/>
      <c r="AF14" s="133"/>
      <c r="AG14" s="133"/>
      <c r="AH14" s="133"/>
    </row>
    <row r="15" spans="1:34" ht="22.5" customHeight="1" x14ac:dyDescent="0.25">
      <c r="A15" s="5"/>
      <c r="B15" s="134" t="s">
        <v>51</v>
      </c>
      <c r="C15" s="134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5"/>
      <c r="W15" s="22"/>
      <c r="X15" s="51" t="s">
        <v>13</v>
      </c>
      <c r="Y15" s="136" t="s">
        <v>14</v>
      </c>
      <c r="Z15" s="136"/>
      <c r="AA15" s="136"/>
      <c r="AB15" s="136"/>
      <c r="AD15" s="51" t="s">
        <v>13</v>
      </c>
      <c r="AE15" s="136" t="s">
        <v>14</v>
      </c>
      <c r="AF15" s="136"/>
      <c r="AG15" s="136"/>
      <c r="AH15" s="136"/>
    </row>
    <row r="16" spans="1:34" ht="17.25" customHeight="1" x14ac:dyDescent="0.25">
      <c r="A16" s="5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5"/>
    </row>
    <row r="17" spans="1:28" x14ac:dyDescent="0.25">
      <c r="A17" s="5"/>
      <c r="B17" s="127" t="s">
        <v>52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5"/>
    </row>
    <row r="18" spans="1:28" ht="7.5" customHeight="1" x14ac:dyDescent="0.25">
      <c r="A18" s="5"/>
      <c r="B18" s="81"/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5"/>
      <c r="W18" s="22"/>
    </row>
    <row r="19" spans="1:28" ht="26.25" customHeight="1" x14ac:dyDescent="0.25">
      <c r="A19" s="5"/>
      <c r="B19" s="128" t="s">
        <v>53</v>
      </c>
      <c r="C19" s="128"/>
      <c r="D19" s="128"/>
      <c r="E19" s="128"/>
      <c r="F19" s="128"/>
      <c r="G19" s="129"/>
      <c r="H19" s="129"/>
      <c r="I19" s="129"/>
      <c r="J19" s="129"/>
      <c r="K19" s="129"/>
      <c r="L19" s="83"/>
      <c r="M19" s="130" t="s">
        <v>54</v>
      </c>
      <c r="N19" s="128"/>
      <c r="O19" s="128"/>
      <c r="P19" s="128"/>
      <c r="Q19" s="131"/>
      <c r="R19" s="131"/>
      <c r="S19" s="131"/>
      <c r="T19" s="131"/>
      <c r="U19" s="5"/>
    </row>
    <row r="20" spans="1:28" ht="3" customHeight="1" x14ac:dyDescent="0.25">
      <c r="A20" s="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"/>
      <c r="W20" s="132" t="s">
        <v>18</v>
      </c>
      <c r="X20" s="132"/>
      <c r="Y20" s="132"/>
      <c r="Z20" s="132"/>
      <c r="AA20" s="132"/>
      <c r="AB20" s="132"/>
    </row>
    <row r="21" spans="1:28" ht="26.25" customHeight="1" x14ac:dyDescent="0.25">
      <c r="A21" s="5"/>
      <c r="B21" s="130" t="s">
        <v>55</v>
      </c>
      <c r="C21" s="130"/>
      <c r="D21" s="128"/>
      <c r="E21" s="128"/>
      <c r="F21" s="128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5"/>
      <c r="W21" s="22"/>
    </row>
    <row r="22" spans="1:28" ht="26.25" customHeight="1" x14ac:dyDescent="0.25">
      <c r="A22" s="5"/>
      <c r="B22" s="130" t="s">
        <v>56</v>
      </c>
      <c r="C22" s="130"/>
      <c r="D22" s="130"/>
      <c r="E22" s="130"/>
      <c r="F22" s="130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5"/>
      <c r="W22" s="51" t="s">
        <v>30</v>
      </c>
      <c r="X22" s="52"/>
      <c r="Y22" s="52"/>
      <c r="Z22" s="52"/>
      <c r="AA22" s="52"/>
      <c r="AB22" s="52"/>
    </row>
    <row r="23" spans="1:28" ht="26.25" customHeight="1" x14ac:dyDescent="0.25">
      <c r="A23" s="5"/>
      <c r="B23" s="130" t="s">
        <v>57</v>
      </c>
      <c r="C23" s="130"/>
      <c r="D23" s="130"/>
      <c r="E23" s="130"/>
      <c r="F23" s="13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5"/>
      <c r="W23" s="22"/>
    </row>
    <row r="24" spans="1:28" ht="6" customHeight="1" x14ac:dyDescent="0.25">
      <c r="A24" s="5"/>
      <c r="B24" s="81"/>
      <c r="C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5"/>
      <c r="W24" s="22"/>
    </row>
    <row r="25" spans="1:28" ht="26.25" customHeight="1" x14ac:dyDescent="0.25">
      <c r="A25" s="5"/>
      <c r="B25" s="130" t="s">
        <v>58</v>
      </c>
      <c r="C25" s="130"/>
      <c r="D25" s="130"/>
      <c r="E25" s="137"/>
      <c r="F25" s="138"/>
      <c r="G25" s="138"/>
      <c r="H25" s="138"/>
      <c r="I25" s="138"/>
      <c r="J25" s="138"/>
      <c r="K25" s="139"/>
      <c r="L25" s="55"/>
      <c r="M25" s="128" t="s">
        <v>59</v>
      </c>
      <c r="N25" s="128"/>
      <c r="O25" s="128"/>
      <c r="P25" s="140"/>
      <c r="Q25" s="140"/>
      <c r="R25" s="140"/>
      <c r="S25" s="140"/>
      <c r="T25" s="140"/>
      <c r="U25" s="5"/>
      <c r="W25" s="84" t="s">
        <v>60</v>
      </c>
      <c r="X25" s="85"/>
      <c r="Y25" s="85"/>
      <c r="Z25" s="85"/>
      <c r="AA25" s="85"/>
      <c r="AB25" s="85"/>
    </row>
    <row r="26" spans="1:28" ht="13.5" customHeight="1" x14ac:dyDescent="0.25">
      <c r="A26" s="5"/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5"/>
    </row>
    <row r="27" spans="1:28" ht="13.5" customHeight="1" x14ac:dyDescent="0.25">
      <c r="A27" s="5"/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5"/>
    </row>
    <row r="28" spans="1:28" ht="13.5" customHeight="1" x14ac:dyDescent="0.25">
      <c r="A28" s="5"/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5"/>
    </row>
    <row r="29" spans="1:28" ht="13.5" customHeight="1" x14ac:dyDescent="0.25">
      <c r="A29" s="5"/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5"/>
    </row>
    <row r="30" spans="1:28" ht="47.25" customHeight="1" x14ac:dyDescent="0.25">
      <c r="A30" s="5"/>
      <c r="B30" s="98" t="s">
        <v>65</v>
      </c>
      <c r="C30" s="233" t="s">
        <v>44</v>
      </c>
      <c r="D30" s="233"/>
      <c r="E30" s="23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5"/>
    </row>
    <row r="31" spans="1:28" ht="18.75" customHeight="1" x14ac:dyDescent="0.25">
      <c r="A31" s="5"/>
      <c r="B31" s="97"/>
      <c r="C31" s="235"/>
      <c r="D31" s="235"/>
      <c r="E31" s="23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5"/>
    </row>
    <row r="32" spans="1:28" ht="18.75" customHeight="1" x14ac:dyDescent="0.25">
      <c r="A32" s="5"/>
      <c r="B32" s="97"/>
      <c r="C32" s="235"/>
      <c r="D32" s="235"/>
      <c r="E32" s="23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5"/>
    </row>
    <row r="33" spans="1:28" ht="13.5" customHeight="1" x14ac:dyDescent="0.25">
      <c r="A33" s="5"/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5"/>
    </row>
    <row r="34" spans="1:28" ht="13.5" customHeight="1" thickBot="1" x14ac:dyDescent="0.3">
      <c r="A34" s="5"/>
      <c r="B34" s="16"/>
      <c r="C34" s="16"/>
      <c r="D34" s="86" t="s">
        <v>64</v>
      </c>
      <c r="E34" s="87" t="s">
        <v>65</v>
      </c>
      <c r="F34" s="86" t="s">
        <v>66</v>
      </c>
      <c r="G34" s="87" t="s">
        <v>67</v>
      </c>
      <c r="H34" s="88" t="s">
        <v>68</v>
      </c>
      <c r="I34" s="86" t="s">
        <v>64</v>
      </c>
      <c r="J34" s="87" t="s">
        <v>65</v>
      </c>
      <c r="K34" s="86" t="s">
        <v>66</v>
      </c>
      <c r="L34" s="87" t="s">
        <v>67</v>
      </c>
      <c r="M34" s="86" t="s">
        <v>68</v>
      </c>
      <c r="N34" s="1"/>
      <c r="O34" s="1"/>
      <c r="P34" s="1"/>
      <c r="Q34" s="1"/>
      <c r="R34" s="1"/>
      <c r="S34" s="1"/>
      <c r="T34" s="1"/>
      <c r="U34" s="5"/>
    </row>
    <row r="35" spans="1:28" ht="13.5" customHeight="1" x14ac:dyDescent="0.25">
      <c r="A35" s="5"/>
      <c r="B35" s="16"/>
      <c r="C35" s="16"/>
      <c r="D35" s="89" t="s">
        <v>42</v>
      </c>
      <c r="E35" s="90"/>
      <c r="F35" s="91">
        <v>10</v>
      </c>
      <c r="G35" s="92">
        <v>5.99</v>
      </c>
      <c r="H35" s="93">
        <f>IF(G35&gt;1.5,F35*1.5,F35*G35)</f>
        <v>15</v>
      </c>
      <c r="I35" s="89" t="s">
        <v>42</v>
      </c>
      <c r="J35" s="90"/>
      <c r="K35" s="91">
        <v>1</v>
      </c>
      <c r="L35" s="92">
        <v>5.99</v>
      </c>
      <c r="M35" s="94">
        <f>IF(L35&gt;1.5,K35*1.5,K35*L35)</f>
        <v>1.5</v>
      </c>
      <c r="N35" s="1"/>
      <c r="O35" s="1"/>
      <c r="P35" s="1"/>
      <c r="Q35" s="1"/>
      <c r="R35" s="1"/>
      <c r="S35" s="1"/>
      <c r="T35" s="1"/>
      <c r="U35" s="5"/>
    </row>
    <row r="36" spans="1:28" ht="13.5" customHeight="1" x14ac:dyDescent="0.25">
      <c r="A36" s="5"/>
      <c r="B36" s="16"/>
      <c r="C36" s="16"/>
      <c r="D36" s="89" t="s">
        <v>40</v>
      </c>
      <c r="E36" s="95"/>
      <c r="F36" s="91">
        <v>20</v>
      </c>
      <c r="G36" s="96">
        <v>1.3</v>
      </c>
      <c r="H36" s="93">
        <f t="shared" ref="H36" si="0">IF(G36&gt;1.5,F36*1.5,F36*G36)</f>
        <v>26</v>
      </c>
      <c r="I36" s="89" t="s">
        <v>40</v>
      </c>
      <c r="J36" s="95"/>
      <c r="K36" s="91">
        <v>1</v>
      </c>
      <c r="L36" s="96">
        <v>1.3</v>
      </c>
      <c r="M36" s="94">
        <f t="shared" ref="M36" si="1">IF(L36&gt;1.5,K36*1.5,K36*L36)</f>
        <v>1.3</v>
      </c>
      <c r="N36" s="1"/>
      <c r="O36" s="1"/>
      <c r="P36" s="1"/>
      <c r="Q36" s="1"/>
      <c r="R36" s="1"/>
      <c r="S36" s="1"/>
      <c r="T36" s="1"/>
      <c r="U36" s="5"/>
    </row>
    <row r="37" spans="1:28" ht="13.5" customHeight="1" x14ac:dyDescent="0.25">
      <c r="A37" s="5"/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5"/>
    </row>
    <row r="38" spans="1:28" ht="13.5" customHeight="1" x14ac:dyDescent="0.25">
      <c r="A38" s="5"/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</row>
    <row r="39" spans="1:28" x14ac:dyDescent="0.25">
      <c r="A39" s="5"/>
      <c r="B39" s="141" t="s">
        <v>61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5"/>
    </row>
    <row r="40" spans="1:28" ht="15.75" customHeight="1" x14ac:dyDescent="0.25">
      <c r="A40" s="5"/>
      <c r="B40" s="142" t="s">
        <v>47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4"/>
      <c r="U40" s="5"/>
    </row>
    <row r="41" spans="1:28" ht="10.5" customHeight="1" x14ac:dyDescent="0.25">
      <c r="A41" s="5"/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5"/>
    </row>
    <row r="42" spans="1:28" ht="46.5" customHeight="1" x14ac:dyDescent="0.25">
      <c r="A42" s="5"/>
      <c r="B42" s="157" t="s">
        <v>9</v>
      </c>
      <c r="C42" s="232"/>
      <c r="D42" s="158"/>
      <c r="E42" s="146" t="s">
        <v>45</v>
      </c>
      <c r="F42" s="146"/>
      <c r="G42" s="146" t="s">
        <v>34</v>
      </c>
      <c r="H42" s="146"/>
      <c r="I42" s="147" t="s">
        <v>44</v>
      </c>
      <c r="J42" s="147"/>
      <c r="K42" s="159"/>
      <c r="L42" s="160" t="s">
        <v>9</v>
      </c>
      <c r="M42" s="158"/>
      <c r="N42" s="146" t="s">
        <v>45</v>
      </c>
      <c r="O42" s="146"/>
      <c r="P42" s="146" t="s">
        <v>34</v>
      </c>
      <c r="Q42" s="146"/>
      <c r="R42" s="147" t="s">
        <v>44</v>
      </c>
      <c r="S42" s="147"/>
      <c r="T42" s="148"/>
      <c r="U42" s="5"/>
      <c r="W42" s="51" t="s">
        <v>30</v>
      </c>
      <c r="X42" s="52"/>
      <c r="Y42" s="52"/>
      <c r="Z42" s="52"/>
      <c r="AA42" s="52"/>
      <c r="AB42" s="52"/>
    </row>
    <row r="43" spans="1:28" ht="18" customHeight="1" x14ac:dyDescent="0.25">
      <c r="A43" s="5"/>
      <c r="B43" s="149"/>
      <c r="C43" s="231"/>
      <c r="D43" s="150"/>
      <c r="E43" s="151"/>
      <c r="F43" s="151"/>
      <c r="G43" s="152" t="str">
        <f t="shared" ref="G43:G45" si="2">IF(SUM(B43*E43)=0,"",SUM(B43*E43))</f>
        <v/>
      </c>
      <c r="H43" s="152"/>
      <c r="I43" s="153" t="s">
        <v>62</v>
      </c>
      <c r="J43" s="153"/>
      <c r="K43" s="154"/>
      <c r="L43" s="155"/>
      <c r="M43" s="150"/>
      <c r="N43" s="151"/>
      <c r="O43" s="151"/>
      <c r="P43" s="152" t="str">
        <f t="shared" ref="P43:P60" si="3">IF(SUM(L43*N43)=0,"",SUM(L43*N43))</f>
        <v/>
      </c>
      <c r="Q43" s="152"/>
      <c r="R43" s="153"/>
      <c r="S43" s="153"/>
      <c r="T43" s="156"/>
      <c r="U43" s="5"/>
    </row>
    <row r="44" spans="1:28" ht="18" customHeight="1" x14ac:dyDescent="0.25">
      <c r="A44" s="5"/>
      <c r="B44" s="164"/>
      <c r="C44" s="230"/>
      <c r="D44" s="165"/>
      <c r="E44" s="166"/>
      <c r="F44" s="166"/>
      <c r="G44" s="161" t="str">
        <f t="shared" si="2"/>
        <v/>
      </c>
      <c r="H44" s="161"/>
      <c r="I44" s="162"/>
      <c r="J44" s="162"/>
      <c r="K44" s="167"/>
      <c r="L44" s="168"/>
      <c r="M44" s="165"/>
      <c r="N44" s="166"/>
      <c r="O44" s="166"/>
      <c r="P44" s="161" t="str">
        <f t="shared" si="3"/>
        <v/>
      </c>
      <c r="Q44" s="161"/>
      <c r="R44" s="162"/>
      <c r="S44" s="162"/>
      <c r="T44" s="163"/>
      <c r="U44" s="5"/>
      <c r="W44" s="71" t="s">
        <v>46</v>
      </c>
      <c r="X44" s="70"/>
      <c r="Y44" s="70"/>
      <c r="Z44" s="70"/>
      <c r="AA44" s="70"/>
      <c r="AB44" s="70"/>
    </row>
    <row r="45" spans="1:28" ht="18" customHeight="1" x14ac:dyDescent="0.25">
      <c r="A45" s="5"/>
      <c r="B45" s="164"/>
      <c r="C45" s="230"/>
      <c r="D45" s="165"/>
      <c r="E45" s="166"/>
      <c r="F45" s="166"/>
      <c r="G45" s="161" t="str">
        <f t="shared" si="2"/>
        <v/>
      </c>
      <c r="H45" s="161"/>
      <c r="I45" s="162"/>
      <c r="J45" s="162"/>
      <c r="K45" s="167"/>
      <c r="L45" s="168"/>
      <c r="M45" s="165"/>
      <c r="N45" s="166"/>
      <c r="O45" s="166"/>
      <c r="P45" s="161" t="str">
        <f t="shared" si="3"/>
        <v/>
      </c>
      <c r="Q45" s="161"/>
      <c r="R45" s="162"/>
      <c r="S45" s="162"/>
      <c r="T45" s="163"/>
      <c r="U45" s="5"/>
      <c r="W45" s="72" t="s">
        <v>39</v>
      </c>
      <c r="X45" s="70"/>
      <c r="Y45" s="70"/>
      <c r="Z45" s="70"/>
      <c r="AA45" s="70"/>
      <c r="AB45" s="70"/>
    </row>
    <row r="46" spans="1:28" ht="18" customHeight="1" x14ac:dyDescent="0.25">
      <c r="A46" s="5"/>
      <c r="B46" s="164"/>
      <c r="C46" s="230"/>
      <c r="D46" s="165"/>
      <c r="E46" s="166"/>
      <c r="F46" s="166"/>
      <c r="G46" s="161" t="str">
        <f>IF(SUM(B46*E46)=0,"",SUM(B46*E46))</f>
        <v/>
      </c>
      <c r="H46" s="161"/>
      <c r="I46" s="162"/>
      <c r="J46" s="162"/>
      <c r="K46" s="167"/>
      <c r="L46" s="168"/>
      <c r="M46" s="165"/>
      <c r="N46" s="166"/>
      <c r="O46" s="166"/>
      <c r="P46" s="161" t="str">
        <f t="shared" si="3"/>
        <v/>
      </c>
      <c r="Q46" s="161"/>
      <c r="R46" s="162"/>
      <c r="S46" s="162"/>
      <c r="T46" s="163"/>
      <c r="U46" s="5"/>
    </row>
    <row r="47" spans="1:28" ht="18" customHeight="1" x14ac:dyDescent="0.25">
      <c r="A47" s="5"/>
      <c r="B47" s="164"/>
      <c r="C47" s="230"/>
      <c r="D47" s="165"/>
      <c r="E47" s="166"/>
      <c r="F47" s="166"/>
      <c r="G47" s="161" t="str">
        <f t="shared" ref="G47:G60" si="4">IF(SUM(B47*E47)=0,"",SUM(B47*E47))</f>
        <v/>
      </c>
      <c r="H47" s="161"/>
      <c r="I47" s="162"/>
      <c r="J47" s="162"/>
      <c r="K47" s="167"/>
      <c r="L47" s="168"/>
      <c r="M47" s="165"/>
      <c r="N47" s="166"/>
      <c r="O47" s="166"/>
      <c r="P47" s="161" t="str">
        <f t="shared" si="3"/>
        <v/>
      </c>
      <c r="Q47" s="161"/>
      <c r="R47" s="162"/>
      <c r="S47" s="162"/>
      <c r="T47" s="163"/>
      <c r="U47" s="5"/>
    </row>
    <row r="48" spans="1:28" ht="18" customHeight="1" x14ac:dyDescent="0.25">
      <c r="A48" s="5"/>
      <c r="B48" s="164"/>
      <c r="C48" s="230"/>
      <c r="D48" s="165"/>
      <c r="E48" s="166"/>
      <c r="F48" s="166"/>
      <c r="G48" s="161" t="str">
        <f t="shared" si="4"/>
        <v/>
      </c>
      <c r="H48" s="161"/>
      <c r="I48" s="162"/>
      <c r="J48" s="162"/>
      <c r="K48" s="167"/>
      <c r="L48" s="168"/>
      <c r="M48" s="165"/>
      <c r="N48" s="166"/>
      <c r="O48" s="166"/>
      <c r="P48" s="161" t="str">
        <f t="shared" si="3"/>
        <v/>
      </c>
      <c r="Q48" s="161"/>
      <c r="R48" s="162"/>
      <c r="S48" s="162"/>
      <c r="T48" s="163"/>
      <c r="U48" s="5"/>
    </row>
    <row r="49" spans="1:31" ht="18" customHeight="1" x14ac:dyDescent="0.25">
      <c r="A49" s="5"/>
      <c r="B49" s="164"/>
      <c r="C49" s="230"/>
      <c r="D49" s="165"/>
      <c r="E49" s="166"/>
      <c r="F49" s="166"/>
      <c r="G49" s="161" t="str">
        <f t="shared" si="4"/>
        <v/>
      </c>
      <c r="H49" s="161"/>
      <c r="I49" s="162"/>
      <c r="J49" s="162"/>
      <c r="K49" s="167"/>
      <c r="L49" s="168"/>
      <c r="M49" s="165"/>
      <c r="N49" s="166"/>
      <c r="O49" s="166"/>
      <c r="P49" s="161" t="str">
        <f t="shared" si="3"/>
        <v/>
      </c>
      <c r="Q49" s="161"/>
      <c r="R49" s="162"/>
      <c r="S49" s="162"/>
      <c r="T49" s="163"/>
      <c r="U49" s="5"/>
    </row>
    <row r="50" spans="1:31" ht="18" customHeight="1" x14ac:dyDescent="0.25">
      <c r="A50" s="5"/>
      <c r="B50" s="164"/>
      <c r="C50" s="230"/>
      <c r="D50" s="165"/>
      <c r="E50" s="166"/>
      <c r="F50" s="166"/>
      <c r="G50" s="161" t="str">
        <f t="shared" si="4"/>
        <v/>
      </c>
      <c r="H50" s="161"/>
      <c r="I50" s="162"/>
      <c r="J50" s="162"/>
      <c r="K50" s="167"/>
      <c r="L50" s="168"/>
      <c r="M50" s="165"/>
      <c r="N50" s="166"/>
      <c r="O50" s="166"/>
      <c r="P50" s="161" t="str">
        <f t="shared" si="3"/>
        <v/>
      </c>
      <c r="Q50" s="161"/>
      <c r="R50" s="162"/>
      <c r="S50" s="162"/>
      <c r="T50" s="163"/>
      <c r="U50" s="5"/>
    </row>
    <row r="51" spans="1:31" ht="18" customHeight="1" x14ac:dyDescent="0.25">
      <c r="A51" s="5"/>
      <c r="B51" s="164"/>
      <c r="C51" s="230"/>
      <c r="D51" s="165"/>
      <c r="E51" s="169"/>
      <c r="F51" s="169"/>
      <c r="G51" s="161" t="str">
        <f t="shared" si="4"/>
        <v/>
      </c>
      <c r="H51" s="161"/>
      <c r="I51" s="162"/>
      <c r="J51" s="162"/>
      <c r="K51" s="167"/>
      <c r="L51" s="168"/>
      <c r="M51" s="165"/>
      <c r="N51" s="169"/>
      <c r="O51" s="169"/>
      <c r="P51" s="161" t="str">
        <f t="shared" si="3"/>
        <v/>
      </c>
      <c r="Q51" s="161"/>
      <c r="R51" s="162"/>
      <c r="S51" s="162"/>
      <c r="T51" s="163"/>
      <c r="U51" s="5"/>
    </row>
    <row r="52" spans="1:31" ht="18" customHeight="1" x14ac:dyDescent="0.25">
      <c r="A52" s="5"/>
      <c r="B52" s="164"/>
      <c r="C52" s="230"/>
      <c r="D52" s="165"/>
      <c r="E52" s="169"/>
      <c r="F52" s="169"/>
      <c r="G52" s="161" t="str">
        <f t="shared" si="4"/>
        <v/>
      </c>
      <c r="H52" s="161"/>
      <c r="I52" s="162"/>
      <c r="J52" s="162"/>
      <c r="K52" s="167"/>
      <c r="L52" s="168"/>
      <c r="M52" s="165"/>
      <c r="N52" s="169"/>
      <c r="O52" s="169"/>
      <c r="P52" s="161" t="str">
        <f t="shared" si="3"/>
        <v/>
      </c>
      <c r="Q52" s="161"/>
      <c r="R52" s="162"/>
      <c r="S52" s="162"/>
      <c r="T52" s="163"/>
      <c r="U52" s="5"/>
    </row>
    <row r="53" spans="1:31" ht="18" customHeight="1" x14ac:dyDescent="0.25">
      <c r="A53" s="5"/>
      <c r="B53" s="164"/>
      <c r="C53" s="230"/>
      <c r="D53" s="165"/>
      <c r="E53" s="169"/>
      <c r="F53" s="169"/>
      <c r="G53" s="161" t="str">
        <f t="shared" si="4"/>
        <v/>
      </c>
      <c r="H53" s="161"/>
      <c r="I53" s="162"/>
      <c r="J53" s="162"/>
      <c r="K53" s="167"/>
      <c r="L53" s="168"/>
      <c r="M53" s="165"/>
      <c r="N53" s="169"/>
      <c r="O53" s="169"/>
      <c r="P53" s="161" t="str">
        <f t="shared" si="3"/>
        <v/>
      </c>
      <c r="Q53" s="161"/>
      <c r="R53" s="162"/>
      <c r="S53" s="162"/>
      <c r="T53" s="163"/>
      <c r="U53" s="5"/>
    </row>
    <row r="54" spans="1:31" ht="18" customHeight="1" x14ac:dyDescent="0.25">
      <c r="A54" s="5"/>
      <c r="B54" s="164"/>
      <c r="C54" s="230"/>
      <c r="D54" s="165"/>
      <c r="E54" s="169"/>
      <c r="F54" s="169"/>
      <c r="G54" s="161" t="str">
        <f t="shared" si="4"/>
        <v/>
      </c>
      <c r="H54" s="161"/>
      <c r="I54" s="162"/>
      <c r="J54" s="162"/>
      <c r="K54" s="167"/>
      <c r="L54" s="168"/>
      <c r="M54" s="165"/>
      <c r="N54" s="169"/>
      <c r="O54" s="169"/>
      <c r="P54" s="161" t="str">
        <f t="shared" si="3"/>
        <v/>
      </c>
      <c r="Q54" s="161"/>
      <c r="R54" s="162"/>
      <c r="S54" s="162"/>
      <c r="T54" s="163"/>
      <c r="U54" s="5"/>
    </row>
    <row r="55" spans="1:31" ht="18" customHeight="1" x14ac:dyDescent="0.25">
      <c r="A55" s="5"/>
      <c r="B55" s="164"/>
      <c r="C55" s="230"/>
      <c r="D55" s="165"/>
      <c r="E55" s="169"/>
      <c r="F55" s="169"/>
      <c r="G55" s="161" t="str">
        <f t="shared" si="4"/>
        <v/>
      </c>
      <c r="H55" s="161"/>
      <c r="I55" s="162"/>
      <c r="J55" s="162"/>
      <c r="K55" s="167"/>
      <c r="L55" s="168"/>
      <c r="M55" s="165"/>
      <c r="N55" s="169"/>
      <c r="O55" s="169"/>
      <c r="P55" s="161" t="str">
        <f t="shared" si="3"/>
        <v/>
      </c>
      <c r="Q55" s="161"/>
      <c r="R55" s="162"/>
      <c r="S55" s="162"/>
      <c r="T55" s="163"/>
      <c r="U55" s="5"/>
    </row>
    <row r="56" spans="1:31" ht="18" customHeight="1" x14ac:dyDescent="0.25">
      <c r="A56" s="5"/>
      <c r="B56" s="164"/>
      <c r="C56" s="230"/>
      <c r="D56" s="165"/>
      <c r="E56" s="169"/>
      <c r="F56" s="169"/>
      <c r="G56" s="161" t="str">
        <f t="shared" si="4"/>
        <v/>
      </c>
      <c r="H56" s="161"/>
      <c r="I56" s="162"/>
      <c r="J56" s="162"/>
      <c r="K56" s="167"/>
      <c r="L56" s="168"/>
      <c r="M56" s="165"/>
      <c r="N56" s="169"/>
      <c r="O56" s="169"/>
      <c r="P56" s="161" t="str">
        <f t="shared" si="3"/>
        <v/>
      </c>
      <c r="Q56" s="161"/>
      <c r="R56" s="162"/>
      <c r="S56" s="162"/>
      <c r="T56" s="163"/>
      <c r="U56" s="5"/>
    </row>
    <row r="57" spans="1:31" ht="18" customHeight="1" x14ac:dyDescent="0.25">
      <c r="A57" s="5"/>
      <c r="B57" s="164"/>
      <c r="C57" s="230"/>
      <c r="D57" s="165"/>
      <c r="E57" s="169"/>
      <c r="F57" s="169"/>
      <c r="G57" s="161" t="str">
        <f t="shared" si="4"/>
        <v/>
      </c>
      <c r="H57" s="161"/>
      <c r="I57" s="162"/>
      <c r="J57" s="162"/>
      <c r="K57" s="167"/>
      <c r="L57" s="168"/>
      <c r="M57" s="165"/>
      <c r="N57" s="169"/>
      <c r="O57" s="169"/>
      <c r="P57" s="161" t="str">
        <f t="shared" si="3"/>
        <v/>
      </c>
      <c r="Q57" s="161"/>
      <c r="R57" s="162"/>
      <c r="S57" s="162"/>
      <c r="T57" s="163"/>
      <c r="U57" s="5"/>
    </row>
    <row r="58" spans="1:31" ht="18" customHeight="1" x14ac:dyDescent="0.25">
      <c r="A58" s="5"/>
      <c r="B58" s="164"/>
      <c r="C58" s="230"/>
      <c r="D58" s="165"/>
      <c r="E58" s="169"/>
      <c r="F58" s="169"/>
      <c r="G58" s="161" t="str">
        <f t="shared" si="4"/>
        <v/>
      </c>
      <c r="H58" s="161"/>
      <c r="I58" s="162"/>
      <c r="J58" s="162"/>
      <c r="K58" s="167"/>
      <c r="L58" s="168"/>
      <c r="M58" s="165"/>
      <c r="N58" s="169"/>
      <c r="O58" s="169"/>
      <c r="P58" s="161" t="str">
        <f t="shared" si="3"/>
        <v/>
      </c>
      <c r="Q58" s="161"/>
      <c r="R58" s="162"/>
      <c r="S58" s="162"/>
      <c r="T58" s="163"/>
      <c r="U58" s="5"/>
    </row>
    <row r="59" spans="1:31" ht="18" customHeight="1" x14ac:dyDescent="0.25">
      <c r="A59" s="5"/>
      <c r="B59" s="164"/>
      <c r="C59" s="230"/>
      <c r="D59" s="165"/>
      <c r="E59" s="169"/>
      <c r="F59" s="169"/>
      <c r="G59" s="161" t="str">
        <f t="shared" si="4"/>
        <v/>
      </c>
      <c r="H59" s="161"/>
      <c r="I59" s="162"/>
      <c r="J59" s="162"/>
      <c r="K59" s="167"/>
      <c r="L59" s="168"/>
      <c r="M59" s="165"/>
      <c r="N59" s="169"/>
      <c r="O59" s="169"/>
      <c r="P59" s="161" t="str">
        <f t="shared" si="3"/>
        <v/>
      </c>
      <c r="Q59" s="161"/>
      <c r="R59" s="162"/>
      <c r="S59" s="162"/>
      <c r="T59" s="163"/>
      <c r="U59" s="5"/>
    </row>
    <row r="60" spans="1:31" ht="18" customHeight="1" x14ac:dyDescent="0.25">
      <c r="A60" s="5"/>
      <c r="B60" s="178"/>
      <c r="C60" s="229"/>
      <c r="D60" s="179"/>
      <c r="E60" s="180"/>
      <c r="F60" s="180"/>
      <c r="G60" s="170" t="str">
        <f t="shared" si="4"/>
        <v/>
      </c>
      <c r="H60" s="170"/>
      <c r="I60" s="171"/>
      <c r="J60" s="171"/>
      <c r="K60" s="181"/>
      <c r="L60" s="182"/>
      <c r="M60" s="179"/>
      <c r="N60" s="180"/>
      <c r="O60" s="180"/>
      <c r="P60" s="170" t="str">
        <f t="shared" si="3"/>
        <v/>
      </c>
      <c r="Q60" s="170"/>
      <c r="R60" s="171"/>
      <c r="S60" s="171"/>
      <c r="T60" s="172"/>
      <c r="U60" s="5"/>
    </row>
    <row r="61" spans="1:31" s="3" customFormat="1" ht="6.75" customHeight="1" x14ac:dyDescent="0.25">
      <c r="A61" s="5"/>
      <c r="B61" s="16"/>
      <c r="C61" s="1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5"/>
      <c r="AC61"/>
      <c r="AD61"/>
      <c r="AE61" s="10"/>
    </row>
    <row r="62" spans="1:31" s="3" customFormat="1" ht="12.75" customHeight="1" x14ac:dyDescent="0.25">
      <c r="A62" s="5"/>
      <c r="B62" s="73" t="s">
        <v>33</v>
      </c>
      <c r="C62" s="73" t="s">
        <v>33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5"/>
      <c r="AC62"/>
      <c r="AD62"/>
      <c r="AE62" s="10"/>
    </row>
    <row r="63" spans="1:31" s="3" customFormat="1" ht="16.5" customHeight="1" x14ac:dyDescent="0.25">
      <c r="A63" s="5"/>
      <c r="B63" s="16"/>
      <c r="C63" s="1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5"/>
      <c r="AC63"/>
      <c r="AD63"/>
      <c r="AE63" s="10"/>
    </row>
    <row r="64" spans="1:31" s="3" customFormat="1" ht="15.75" customHeight="1" x14ac:dyDescent="0.25">
      <c r="A64" s="5"/>
      <c r="B64" s="142" t="s">
        <v>28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4"/>
      <c r="U64" s="5"/>
      <c r="W64" s="173" t="s">
        <v>27</v>
      </c>
      <c r="X64" s="173"/>
      <c r="Y64" s="173"/>
      <c r="Z64" s="173"/>
      <c r="AA64" s="173"/>
      <c r="AB64" s="77"/>
      <c r="AC64"/>
      <c r="AD64"/>
      <c r="AE64" s="10"/>
    </row>
    <row r="65" spans="1:31" s="3" customFormat="1" ht="16.5" customHeight="1" x14ac:dyDescent="0.25">
      <c r="A65" s="5"/>
      <c r="B65" s="16"/>
      <c r="C65" s="1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5"/>
      <c r="AC65"/>
      <c r="AD65"/>
      <c r="AE65" s="10"/>
    </row>
    <row r="66" spans="1:31" s="3" customFormat="1" ht="28.5" customHeight="1" x14ac:dyDescent="0.25">
      <c r="A66" s="5"/>
      <c r="B66" s="33" t="s">
        <v>15</v>
      </c>
      <c r="C66" s="33" t="s">
        <v>15</v>
      </c>
      <c r="G66" s="174" t="str">
        <f>IF(SUM(B43:D60,L43:M60)=0,"",SUM(B43:D60,L43:M60))</f>
        <v/>
      </c>
      <c r="H66" s="175"/>
      <c r="I66" s="41" t="s">
        <v>16</v>
      </c>
      <c r="J66" s="35"/>
      <c r="P66" s="42" t="s">
        <v>19</v>
      </c>
      <c r="Q66" s="39" t="s">
        <v>17</v>
      </c>
      <c r="R66" s="176" t="str">
        <f>IF(SUM(G43:H60,P43:Q60)=0,"",SUM(G43:H60,P43:Q60))</f>
        <v/>
      </c>
      <c r="S66" s="176"/>
      <c r="T66" s="177"/>
      <c r="U66" s="5"/>
      <c r="W66" s="51" t="s">
        <v>26</v>
      </c>
      <c r="X66" s="52"/>
      <c r="Y66" s="52"/>
      <c r="Z66" s="52"/>
      <c r="AA66" s="52"/>
      <c r="AB66" s="52"/>
      <c r="AC66"/>
      <c r="AD66"/>
      <c r="AE66" s="10"/>
    </row>
    <row r="67" spans="1:31" s="3" customFormat="1" ht="9.75" customHeight="1" x14ac:dyDescent="0.25">
      <c r="A67" s="5"/>
      <c r="B67" s="16"/>
      <c r="C67" s="1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5"/>
      <c r="AC67"/>
      <c r="AD67"/>
      <c r="AE67" s="10"/>
    </row>
    <row r="68" spans="1:31" s="3" customFormat="1" ht="15.75" customHeight="1" x14ac:dyDescent="0.25">
      <c r="A68" s="5"/>
      <c r="B68" s="16"/>
      <c r="C68" s="16"/>
      <c r="E68" s="1"/>
      <c r="F68" s="1"/>
      <c r="G68" s="1"/>
      <c r="H68" s="1"/>
      <c r="I68" s="1"/>
      <c r="J68" s="1"/>
      <c r="K68" s="1"/>
      <c r="L68" s="1"/>
      <c r="M68" s="1"/>
      <c r="R68" s="1"/>
      <c r="S68" s="1"/>
      <c r="T68" s="1"/>
      <c r="U68" s="5"/>
      <c r="AC68"/>
      <c r="AD68"/>
      <c r="AE68" s="10"/>
    </row>
    <row r="69" spans="1:31" s="3" customFormat="1" ht="15.75" customHeight="1" x14ac:dyDescent="0.25">
      <c r="A69" s="5"/>
      <c r="B69" s="142" t="s">
        <v>49</v>
      </c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4"/>
      <c r="U69" s="5"/>
      <c r="AC69"/>
      <c r="AD69"/>
      <c r="AE69" s="10"/>
    </row>
    <row r="70" spans="1:31" s="3" customFormat="1" ht="16.5" customHeight="1" x14ac:dyDescent="0.25">
      <c r="A70" s="5"/>
      <c r="B70" s="16"/>
      <c r="C70" s="1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5"/>
      <c r="AC70"/>
      <c r="AD70"/>
      <c r="AE70" s="10"/>
    </row>
    <row r="71" spans="1:31" s="3" customFormat="1" ht="28.5" customHeight="1" x14ac:dyDescent="0.25">
      <c r="A71" s="5"/>
      <c r="B71" s="16"/>
      <c r="C71" s="16"/>
      <c r="D71" s="1"/>
      <c r="E71" s="1"/>
      <c r="F71" s="1"/>
      <c r="G71" s="1"/>
      <c r="H71" s="1"/>
      <c r="I71" s="1"/>
      <c r="M71" s="34" t="s">
        <v>29</v>
      </c>
      <c r="N71" s="39" t="s">
        <v>17</v>
      </c>
      <c r="O71" s="188" t="str">
        <f>IF(SUM(R66)=0,"",SUM(R66*0.75))</f>
        <v/>
      </c>
      <c r="P71" s="188"/>
      <c r="Q71" s="189"/>
      <c r="U71" s="5"/>
      <c r="W71" s="51" t="s">
        <v>43</v>
      </c>
      <c r="X71" s="52"/>
      <c r="Y71" s="52"/>
      <c r="Z71" s="52"/>
      <c r="AA71" s="52"/>
      <c r="AB71" s="52"/>
      <c r="AC71"/>
      <c r="AD71"/>
      <c r="AE71" s="10"/>
    </row>
    <row r="72" spans="1:31" ht="15.75" customHeight="1" x14ac:dyDescent="0.25">
      <c r="A72" s="5"/>
      <c r="B72" s="16"/>
      <c r="C72" s="16"/>
      <c r="D72" s="1"/>
      <c r="E72" s="1"/>
      <c r="F72" s="1"/>
      <c r="G72" s="1"/>
      <c r="H72" s="1"/>
      <c r="I72" s="1"/>
      <c r="J72" s="1"/>
      <c r="K72" s="1"/>
      <c r="L72" s="1"/>
      <c r="R72" s="1"/>
      <c r="S72" s="1"/>
      <c r="T72" s="1"/>
      <c r="U72" s="5"/>
    </row>
    <row r="73" spans="1:31" ht="108.75" customHeight="1" x14ac:dyDescent="0.25">
      <c r="A73" s="5"/>
      <c r="B73" s="190" t="s">
        <v>50</v>
      </c>
      <c r="C73" s="190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5"/>
    </row>
    <row r="74" spans="1:31" ht="15.75" customHeight="1" x14ac:dyDescent="0.25">
      <c r="A74" s="5"/>
      <c r="B74" s="16"/>
      <c r="C74" s="1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5"/>
    </row>
    <row r="75" spans="1:31" x14ac:dyDescent="0.25">
      <c r="A75" s="5"/>
      <c r="B75" s="142" t="s">
        <v>35</v>
      </c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4"/>
      <c r="U75" s="5"/>
      <c r="W75" s="22"/>
    </row>
    <row r="76" spans="1:31" s="3" customFormat="1" ht="8.25" customHeight="1" x14ac:dyDescent="0.25">
      <c r="A76" s="5"/>
      <c r="T76" s="22"/>
      <c r="U76" s="5"/>
      <c r="W76" s="1"/>
      <c r="AC76"/>
      <c r="AD76"/>
      <c r="AE76" s="10"/>
    </row>
    <row r="77" spans="1:31" s="3" customFormat="1" ht="4.5" customHeight="1" x14ac:dyDescent="0.25">
      <c r="A77" s="6"/>
      <c r="B77" s="7"/>
      <c r="C77" s="7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4"/>
      <c r="T77" s="8"/>
      <c r="U77" s="5"/>
      <c r="W77" s="1"/>
      <c r="Z77" s="21"/>
      <c r="AC77"/>
      <c r="AD77"/>
      <c r="AE77" s="10"/>
    </row>
    <row r="78" spans="1:31" s="3" customFormat="1" ht="60" customHeight="1" x14ac:dyDescent="0.25">
      <c r="A78" s="6"/>
      <c r="B78" s="192" t="s">
        <v>32</v>
      </c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40"/>
      <c r="U78" s="5"/>
      <c r="W78" s="1"/>
      <c r="Z78" s="21"/>
      <c r="AC78"/>
      <c r="AD78"/>
      <c r="AE78" s="10"/>
    </row>
    <row r="79" spans="1:31" s="3" customFormat="1" ht="19.5" customHeight="1" x14ac:dyDescent="0.25">
      <c r="A79" s="6"/>
      <c r="B79" s="194"/>
      <c r="C79" s="228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6"/>
      <c r="U79" s="5"/>
      <c r="W79" s="1"/>
      <c r="Z79" s="21"/>
      <c r="AC79"/>
      <c r="AD79"/>
      <c r="AE79" s="10"/>
    </row>
    <row r="80" spans="1:31" s="3" customFormat="1" ht="18" customHeight="1" x14ac:dyDescent="0.25">
      <c r="A80" s="6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6"/>
      <c r="U80" s="5"/>
      <c r="W80" s="1"/>
      <c r="Z80" s="21"/>
      <c r="AC80"/>
      <c r="AD80"/>
      <c r="AE80" s="10"/>
    </row>
    <row r="81" spans="1:31" s="3" customFormat="1" ht="18" customHeight="1" x14ac:dyDescent="0.25">
      <c r="A81" s="6"/>
      <c r="B81" s="23"/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6"/>
      <c r="U81" s="5"/>
      <c r="W81" s="1"/>
      <c r="Z81" s="21"/>
      <c r="AC81"/>
      <c r="AD81"/>
      <c r="AE81" s="10"/>
    </row>
    <row r="82" spans="1:31" s="3" customFormat="1" ht="18" customHeight="1" x14ac:dyDescent="0.25">
      <c r="A82" s="6"/>
      <c r="B82" s="23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6"/>
      <c r="U82" s="5"/>
      <c r="W82" s="1"/>
      <c r="Z82" s="21"/>
      <c r="AC82"/>
      <c r="AD82"/>
      <c r="AE82" s="10"/>
    </row>
    <row r="83" spans="1:31" s="3" customFormat="1" ht="18" customHeight="1" x14ac:dyDescent="0.25">
      <c r="A83" s="6"/>
      <c r="B83" s="9"/>
      <c r="C83" s="9"/>
      <c r="D83" s="10"/>
      <c r="E83" s="10"/>
      <c r="F83" s="10"/>
      <c r="G83" s="10"/>
      <c r="H83" s="10"/>
      <c r="I83" s="10"/>
      <c r="J83" s="4"/>
      <c r="K83" s="4"/>
      <c r="L83" s="4"/>
      <c r="M83" s="4"/>
      <c r="N83" s="4"/>
      <c r="O83" s="4"/>
      <c r="P83" s="4"/>
      <c r="Q83" s="4"/>
      <c r="R83" s="4"/>
      <c r="S83" s="4"/>
      <c r="T83" s="26"/>
      <c r="U83" s="5"/>
      <c r="W83" s="1"/>
      <c r="Z83" s="21"/>
      <c r="AC83"/>
      <c r="AD83"/>
      <c r="AE83" s="10"/>
    </row>
    <row r="84" spans="1:31" s="3" customFormat="1" ht="18" customHeight="1" x14ac:dyDescent="0.25">
      <c r="A84" s="6"/>
      <c r="B84" s="9"/>
      <c r="C84" s="9"/>
      <c r="D84" s="183"/>
      <c r="E84" s="183"/>
      <c r="F84" s="183"/>
      <c r="G84" s="183"/>
      <c r="H84" s="183"/>
      <c r="I84" s="183"/>
      <c r="J84" s="183"/>
      <c r="K84" s="15"/>
      <c r="L84" s="4"/>
      <c r="M84" s="184"/>
      <c r="N84" s="184"/>
      <c r="O84" s="184"/>
      <c r="P84" s="184"/>
      <c r="Q84" s="184"/>
      <c r="R84" s="184"/>
      <c r="S84" s="184"/>
      <c r="T84" s="26"/>
      <c r="U84" s="5"/>
      <c r="W84" s="1"/>
      <c r="Z84" s="21"/>
      <c r="AC84"/>
      <c r="AD84"/>
      <c r="AE84" s="10"/>
    </row>
    <row r="85" spans="1:31" s="3" customFormat="1" ht="12" customHeight="1" x14ac:dyDescent="0.25">
      <c r="A85" s="6"/>
      <c r="B85" s="9"/>
      <c r="C85" s="9"/>
      <c r="D85" s="27" t="s">
        <v>3</v>
      </c>
      <c r="E85" s="15"/>
      <c r="F85" s="15"/>
      <c r="G85" s="25"/>
      <c r="H85" s="25"/>
      <c r="I85" s="25"/>
      <c r="J85" s="15"/>
      <c r="K85" s="15"/>
      <c r="L85" s="15"/>
      <c r="M85" s="185" t="s">
        <v>2</v>
      </c>
      <c r="N85" s="185"/>
      <c r="O85" s="185"/>
      <c r="P85" s="185"/>
      <c r="Q85" s="185"/>
      <c r="R85" s="185"/>
      <c r="S85" s="185"/>
      <c r="T85" s="26"/>
      <c r="U85" s="5"/>
      <c r="W85" s="1"/>
      <c r="Z85" s="21"/>
      <c r="AC85"/>
      <c r="AD85"/>
      <c r="AE85" s="10"/>
    </row>
    <row r="86" spans="1:31" s="3" customFormat="1" ht="6.75" customHeight="1" x14ac:dyDescent="0.25">
      <c r="A86" s="6"/>
      <c r="B86" s="17"/>
      <c r="C86" s="17"/>
      <c r="D86" s="18"/>
      <c r="E86" s="18"/>
      <c r="F86" s="18" t="s">
        <v>0</v>
      </c>
      <c r="G86" s="18"/>
      <c r="H86" s="19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2"/>
      <c r="U86" s="5"/>
      <c r="W86" s="1"/>
      <c r="AC86"/>
      <c r="AD86"/>
      <c r="AE86" s="10"/>
    </row>
    <row r="87" spans="1:31" s="3" customFormat="1" x14ac:dyDescent="0.25">
      <c r="A87" s="6"/>
      <c r="B87" s="50"/>
      <c r="C87" s="50"/>
      <c r="D87" s="50"/>
      <c r="E87" s="50"/>
      <c r="F87" s="50"/>
      <c r="G87" s="50"/>
      <c r="H87" s="15"/>
      <c r="I87" s="1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5"/>
      <c r="W87" s="1"/>
      <c r="AC87"/>
      <c r="AD87"/>
      <c r="AE87" s="10"/>
    </row>
    <row r="88" spans="1:31" s="3" customFormat="1" x14ac:dyDescent="0.25">
      <c r="A88" s="5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5"/>
      <c r="W88" s="22"/>
      <c r="AC88"/>
      <c r="AD88"/>
      <c r="AE88" s="10"/>
    </row>
    <row r="89" spans="1:31" s="3" customFormat="1" ht="7.5" customHeight="1" x14ac:dyDescent="0.25">
      <c r="A89" s="6"/>
      <c r="B89" s="50"/>
      <c r="C89" s="50"/>
      <c r="D89" s="50"/>
      <c r="E89" s="50"/>
      <c r="F89" s="50"/>
      <c r="G89" s="50"/>
      <c r="H89" s="15"/>
      <c r="I89" s="1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5"/>
      <c r="W89" s="1"/>
      <c r="AC89"/>
      <c r="AD89"/>
      <c r="AE89" s="10"/>
    </row>
    <row r="90" spans="1:31" s="30" customFormat="1" ht="15" customHeight="1" x14ac:dyDescent="0.25">
      <c r="A90" s="28"/>
      <c r="B90" s="187" t="s">
        <v>5</v>
      </c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28"/>
      <c r="V90" s="29"/>
      <c r="W90" s="173" t="s">
        <v>48</v>
      </c>
      <c r="X90" s="173"/>
      <c r="Y90" s="173"/>
      <c r="Z90" s="173"/>
      <c r="AA90" s="173"/>
      <c r="AB90" s="77"/>
      <c r="AE90" s="31"/>
    </row>
    <row r="91" spans="1:31" s="3" customFormat="1" ht="18" customHeight="1" x14ac:dyDescent="0.25">
      <c r="A91" s="6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44" t="s">
        <v>1</v>
      </c>
      <c r="U91" s="5"/>
      <c r="W91" s="1"/>
      <c r="Z91" s="21"/>
      <c r="AC91"/>
      <c r="AD91"/>
      <c r="AE91" s="10"/>
    </row>
    <row r="92" spans="1:31" s="3" customFormat="1" ht="45" customHeight="1" x14ac:dyDescent="0.25">
      <c r="A92" s="6"/>
      <c r="B92" s="209" t="s">
        <v>38</v>
      </c>
      <c r="C92" s="209"/>
      <c r="D92" s="209"/>
      <c r="E92" s="209" t="s">
        <v>36</v>
      </c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4"/>
      <c r="U92" s="5"/>
      <c r="W92" s="1"/>
      <c r="Z92" s="21"/>
      <c r="AC92"/>
      <c r="AD92"/>
      <c r="AE92" s="10"/>
    </row>
    <row r="93" spans="1:31" s="3" customFormat="1" ht="9" customHeight="1" x14ac:dyDescent="0.25">
      <c r="A93" s="6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24"/>
      <c r="T93" s="19"/>
      <c r="U93" s="5"/>
      <c r="W93" s="1"/>
      <c r="Z93" s="21"/>
      <c r="AC93"/>
      <c r="AD93"/>
      <c r="AE93" s="10"/>
    </row>
    <row r="94" spans="1:31" s="3" customFormat="1" ht="15.75" customHeight="1" x14ac:dyDescent="0.25">
      <c r="A94" s="5"/>
      <c r="B94" s="210" t="s">
        <v>37</v>
      </c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2"/>
      <c r="U94" s="5"/>
      <c r="AC94"/>
      <c r="AD94"/>
      <c r="AE94" s="10"/>
    </row>
    <row r="95" spans="1:31" s="3" customFormat="1" ht="12.75" customHeight="1" x14ac:dyDescent="0.25">
      <c r="A95" s="6"/>
      <c r="B95" s="45"/>
      <c r="C95" s="45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46"/>
      <c r="U95" s="5"/>
      <c r="W95" s="1"/>
      <c r="Z95" s="21"/>
      <c r="AC95"/>
      <c r="AD95"/>
      <c r="AE95" s="10"/>
    </row>
    <row r="96" spans="1:31" s="3" customFormat="1" ht="30.75" customHeight="1" x14ac:dyDescent="0.25">
      <c r="A96" s="6"/>
      <c r="B96" s="213" t="s">
        <v>20</v>
      </c>
      <c r="C96" s="227"/>
      <c r="D96" s="214"/>
      <c r="E96" s="214"/>
      <c r="F96" s="214"/>
      <c r="G96" s="214"/>
      <c r="H96" s="214"/>
      <c r="I96" s="214" t="s">
        <v>21</v>
      </c>
      <c r="J96" s="214"/>
      <c r="K96" s="214"/>
      <c r="L96" s="214"/>
      <c r="M96" s="214"/>
      <c r="N96" s="214"/>
      <c r="O96" s="214"/>
      <c r="P96" s="214"/>
      <c r="Q96" s="214" t="s">
        <v>22</v>
      </c>
      <c r="R96" s="214"/>
      <c r="S96" s="214" t="s">
        <v>23</v>
      </c>
      <c r="T96" s="215"/>
      <c r="U96" s="5"/>
      <c r="W96" s="1"/>
      <c r="Z96" s="21"/>
      <c r="AC96"/>
      <c r="AD96"/>
      <c r="AE96" s="10"/>
    </row>
    <row r="97" spans="1:31" s="3" customFormat="1" ht="23.25" customHeight="1" x14ac:dyDescent="0.25">
      <c r="A97" s="6"/>
      <c r="B97" s="197"/>
      <c r="C97" s="198"/>
      <c r="D97" s="198"/>
      <c r="E97" s="198"/>
      <c r="F97" s="198"/>
      <c r="G97" s="198"/>
      <c r="H97" s="199"/>
      <c r="I97" s="200"/>
      <c r="J97" s="200"/>
      <c r="K97" s="200"/>
      <c r="L97" s="200"/>
      <c r="M97" s="200"/>
      <c r="N97" s="200"/>
      <c r="O97" s="200"/>
      <c r="P97" s="200"/>
      <c r="Q97" s="201"/>
      <c r="R97" s="201"/>
      <c r="S97" s="202"/>
      <c r="T97" s="203"/>
      <c r="U97" s="5"/>
      <c r="W97" s="1"/>
      <c r="Z97" s="21"/>
      <c r="AC97"/>
      <c r="AD97"/>
      <c r="AE97" s="10"/>
    </row>
    <row r="98" spans="1:31" s="3" customFormat="1" ht="23.25" customHeight="1" x14ac:dyDescent="0.25">
      <c r="A98" s="6"/>
      <c r="B98" s="204"/>
      <c r="C98" s="22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6"/>
      <c r="R98" s="206"/>
      <c r="S98" s="207"/>
      <c r="T98" s="208"/>
      <c r="U98" s="5"/>
      <c r="W98" s="1"/>
      <c r="Z98" s="21"/>
      <c r="AC98"/>
      <c r="AD98"/>
      <c r="AE98" s="10"/>
    </row>
    <row r="99" spans="1:31" s="3" customFormat="1" ht="23.25" customHeight="1" x14ac:dyDescent="0.25">
      <c r="A99" s="6"/>
      <c r="B99" s="204"/>
      <c r="C99" s="22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6"/>
      <c r="R99" s="206"/>
      <c r="S99" s="207"/>
      <c r="T99" s="208"/>
      <c r="U99" s="5"/>
      <c r="W99" s="1"/>
      <c r="Z99" s="21"/>
      <c r="AC99"/>
      <c r="AD99"/>
      <c r="AE99" s="10"/>
    </row>
    <row r="100" spans="1:31" s="3" customFormat="1" ht="23.25" customHeight="1" x14ac:dyDescent="0.25">
      <c r="A100" s="6"/>
      <c r="B100" s="204"/>
      <c r="C100" s="22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6"/>
      <c r="R100" s="206"/>
      <c r="S100" s="207"/>
      <c r="T100" s="208"/>
      <c r="U100" s="5"/>
      <c r="W100" s="1"/>
      <c r="Z100" s="21"/>
      <c r="AC100"/>
      <c r="AD100"/>
      <c r="AE100" s="10"/>
    </row>
    <row r="101" spans="1:31" s="3" customFormat="1" ht="23.25" customHeight="1" x14ac:dyDescent="0.25">
      <c r="A101" s="6"/>
      <c r="B101" s="204"/>
      <c r="C101" s="22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6"/>
      <c r="R101" s="206"/>
      <c r="S101" s="207"/>
      <c r="T101" s="208"/>
      <c r="U101" s="5"/>
      <c r="W101" s="1"/>
      <c r="Z101" s="21"/>
      <c r="AC101"/>
      <c r="AD101"/>
      <c r="AE101" s="10"/>
    </row>
    <row r="102" spans="1:31" s="3" customFormat="1" ht="23.25" customHeight="1" x14ac:dyDescent="0.25">
      <c r="A102" s="6"/>
      <c r="B102" s="204"/>
      <c r="C102" s="22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6"/>
      <c r="R102" s="206"/>
      <c r="S102" s="207"/>
      <c r="T102" s="208"/>
      <c r="U102" s="5"/>
      <c r="W102" s="1"/>
      <c r="Z102" s="21"/>
      <c r="AC102"/>
      <c r="AD102"/>
      <c r="AE102" s="10"/>
    </row>
    <row r="103" spans="1:31" s="3" customFormat="1" ht="23.25" customHeight="1" x14ac:dyDescent="0.25">
      <c r="A103" s="6"/>
      <c r="B103" s="204"/>
      <c r="C103" s="22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6"/>
      <c r="R103" s="206"/>
      <c r="S103" s="207"/>
      <c r="T103" s="208"/>
      <c r="U103" s="5"/>
      <c r="W103" s="1"/>
      <c r="Z103" s="21"/>
      <c r="AC103"/>
      <c r="AD103"/>
      <c r="AE103" s="10"/>
    </row>
    <row r="104" spans="1:31" s="3" customFormat="1" ht="23.25" customHeight="1" x14ac:dyDescent="0.25">
      <c r="A104" s="6"/>
      <c r="B104" s="204"/>
      <c r="C104" s="22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6"/>
      <c r="R104" s="206"/>
      <c r="S104" s="207"/>
      <c r="T104" s="208"/>
      <c r="U104" s="5"/>
      <c r="W104" s="1"/>
      <c r="Z104" s="21"/>
      <c r="AC104"/>
      <c r="AD104"/>
      <c r="AE104" s="10"/>
    </row>
    <row r="105" spans="1:31" s="3" customFormat="1" ht="23.25" customHeight="1" x14ac:dyDescent="0.25">
      <c r="A105" s="6"/>
      <c r="B105" s="204"/>
      <c r="C105" s="22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6"/>
      <c r="R105" s="206"/>
      <c r="S105" s="207"/>
      <c r="T105" s="208"/>
      <c r="U105" s="5"/>
      <c r="W105" s="1"/>
      <c r="Z105" s="21"/>
      <c r="AC105"/>
      <c r="AD105"/>
      <c r="AE105" s="10"/>
    </row>
    <row r="106" spans="1:31" s="3" customFormat="1" ht="23.25" customHeight="1" x14ac:dyDescent="0.25">
      <c r="A106" s="6"/>
      <c r="B106" s="204"/>
      <c r="C106" s="22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6"/>
      <c r="R106" s="206"/>
      <c r="S106" s="207"/>
      <c r="T106" s="208"/>
      <c r="U106" s="5"/>
      <c r="W106" s="1"/>
      <c r="Z106" s="21"/>
      <c r="AC106"/>
      <c r="AD106"/>
      <c r="AE106" s="10"/>
    </row>
    <row r="107" spans="1:31" s="3" customFormat="1" ht="23.25" customHeight="1" x14ac:dyDescent="0.25">
      <c r="A107" s="6"/>
      <c r="B107" s="204"/>
      <c r="C107" s="22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6"/>
      <c r="R107" s="206"/>
      <c r="S107" s="207"/>
      <c r="T107" s="208"/>
      <c r="U107" s="5"/>
      <c r="W107" s="1"/>
      <c r="Z107" s="21"/>
      <c r="AC107"/>
      <c r="AD107"/>
      <c r="AE107" s="10"/>
    </row>
    <row r="108" spans="1:31" s="3" customFormat="1" ht="23.25" customHeight="1" x14ac:dyDescent="0.25">
      <c r="A108" s="6"/>
      <c r="B108" s="204"/>
      <c r="C108" s="22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6"/>
      <c r="R108" s="206"/>
      <c r="S108" s="207"/>
      <c r="T108" s="208"/>
      <c r="U108" s="5"/>
      <c r="W108" s="1"/>
      <c r="Z108" s="21"/>
      <c r="AC108"/>
      <c r="AD108"/>
      <c r="AE108" s="10"/>
    </row>
    <row r="109" spans="1:31" s="3" customFormat="1" ht="23.25" customHeight="1" x14ac:dyDescent="0.25">
      <c r="A109" s="6"/>
      <c r="B109" s="204"/>
      <c r="C109" s="22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6"/>
      <c r="R109" s="206"/>
      <c r="S109" s="207"/>
      <c r="T109" s="208"/>
      <c r="U109" s="5"/>
      <c r="W109" s="1"/>
      <c r="Z109" s="21"/>
      <c r="AC109"/>
      <c r="AD109"/>
      <c r="AE109" s="10"/>
    </row>
    <row r="110" spans="1:31" s="3" customFormat="1" ht="23.25" customHeight="1" x14ac:dyDescent="0.25">
      <c r="A110" s="6"/>
      <c r="B110" s="204"/>
      <c r="C110" s="22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6"/>
      <c r="R110" s="206"/>
      <c r="S110" s="207"/>
      <c r="T110" s="208"/>
      <c r="U110" s="5"/>
      <c r="W110" s="1"/>
      <c r="Z110" s="21"/>
      <c r="AC110"/>
      <c r="AD110"/>
      <c r="AE110" s="10"/>
    </row>
    <row r="111" spans="1:31" s="3" customFormat="1" ht="23.25" customHeight="1" x14ac:dyDescent="0.25">
      <c r="A111" s="6"/>
      <c r="B111" s="204"/>
      <c r="C111" s="22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6"/>
      <c r="R111" s="206"/>
      <c r="S111" s="207"/>
      <c r="T111" s="208"/>
      <c r="U111" s="5"/>
      <c r="W111" s="1"/>
      <c r="Z111" s="21"/>
      <c r="AC111"/>
      <c r="AD111"/>
      <c r="AE111" s="10"/>
    </row>
    <row r="112" spans="1:31" s="3" customFormat="1" ht="23.25" customHeight="1" x14ac:dyDescent="0.25">
      <c r="A112" s="6"/>
      <c r="B112" s="204"/>
      <c r="C112" s="22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6"/>
      <c r="R112" s="206"/>
      <c r="S112" s="207"/>
      <c r="T112" s="208"/>
      <c r="U112" s="5"/>
      <c r="W112" s="1"/>
      <c r="Z112" s="21"/>
      <c r="AC112"/>
      <c r="AD112"/>
      <c r="AE112" s="10"/>
    </row>
    <row r="113" spans="1:31" s="3" customFormat="1" ht="23.25" customHeight="1" x14ac:dyDescent="0.25">
      <c r="A113" s="6"/>
      <c r="B113" s="204"/>
      <c r="C113" s="22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6"/>
      <c r="R113" s="206"/>
      <c r="S113" s="207"/>
      <c r="T113" s="208"/>
      <c r="U113" s="5"/>
      <c r="W113" s="1"/>
      <c r="Z113" s="21"/>
      <c r="AC113"/>
      <c r="AD113"/>
      <c r="AE113" s="10"/>
    </row>
    <row r="114" spans="1:31" s="3" customFormat="1" ht="23.25" customHeight="1" x14ac:dyDescent="0.25">
      <c r="A114" s="6"/>
      <c r="B114" s="204"/>
      <c r="C114" s="22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6"/>
      <c r="R114" s="206"/>
      <c r="S114" s="207"/>
      <c r="T114" s="208"/>
      <c r="U114" s="5"/>
      <c r="W114" s="1"/>
      <c r="Z114" s="21"/>
      <c r="AC114"/>
      <c r="AD114"/>
      <c r="AE114" s="10"/>
    </row>
    <row r="115" spans="1:31" s="3" customFormat="1" ht="23.25" customHeight="1" x14ac:dyDescent="0.25">
      <c r="A115" s="6"/>
      <c r="B115" s="204"/>
      <c r="C115" s="22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206"/>
      <c r="R115" s="206"/>
      <c r="S115" s="207"/>
      <c r="T115" s="208"/>
      <c r="U115" s="5"/>
      <c r="W115" s="1"/>
      <c r="Z115" s="21"/>
      <c r="AC115"/>
      <c r="AD115"/>
      <c r="AE115" s="10"/>
    </row>
    <row r="116" spans="1:31" s="3" customFormat="1" ht="23.25" customHeight="1" x14ac:dyDescent="0.25">
      <c r="A116" s="6"/>
      <c r="B116" s="204"/>
      <c r="C116" s="22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6"/>
      <c r="R116" s="206"/>
      <c r="S116" s="207"/>
      <c r="T116" s="208"/>
      <c r="U116" s="5"/>
      <c r="W116" s="1"/>
      <c r="Z116" s="21"/>
      <c r="AC116"/>
      <c r="AD116"/>
      <c r="AE116" s="10"/>
    </row>
    <row r="117" spans="1:31" s="3" customFormat="1" ht="23.25" customHeight="1" x14ac:dyDescent="0.25">
      <c r="A117" s="6"/>
      <c r="B117" s="204"/>
      <c r="C117" s="22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6"/>
      <c r="R117" s="206"/>
      <c r="S117" s="207"/>
      <c r="T117" s="208"/>
      <c r="U117" s="5"/>
      <c r="W117" s="1"/>
      <c r="Z117" s="21"/>
      <c r="AC117"/>
      <c r="AD117"/>
      <c r="AE117" s="10"/>
    </row>
    <row r="118" spans="1:31" s="3" customFormat="1" ht="23.25" customHeight="1" x14ac:dyDescent="0.25">
      <c r="A118" s="6"/>
      <c r="B118" s="204"/>
      <c r="C118" s="22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6"/>
      <c r="R118" s="206"/>
      <c r="S118" s="207"/>
      <c r="T118" s="208"/>
      <c r="U118" s="5"/>
      <c r="W118" s="1"/>
      <c r="Z118" s="21"/>
      <c r="AC118"/>
      <c r="AD118"/>
      <c r="AE118" s="10"/>
    </row>
    <row r="119" spans="1:31" s="3" customFormat="1" ht="23.25" customHeight="1" x14ac:dyDescent="0.25">
      <c r="A119" s="6"/>
      <c r="B119" s="204"/>
      <c r="C119" s="22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6"/>
      <c r="R119" s="206"/>
      <c r="S119" s="207"/>
      <c r="T119" s="208"/>
      <c r="U119" s="5"/>
      <c r="W119" s="1"/>
      <c r="Z119" s="21"/>
      <c r="AC119"/>
      <c r="AD119"/>
      <c r="AE119" s="10"/>
    </row>
    <row r="120" spans="1:31" s="3" customFormat="1" ht="23.25" customHeight="1" x14ac:dyDescent="0.25">
      <c r="A120" s="6"/>
      <c r="B120" s="220"/>
      <c r="C120" s="226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2"/>
      <c r="R120" s="222"/>
      <c r="S120" s="223"/>
      <c r="T120" s="224"/>
      <c r="U120" s="5"/>
      <c r="W120" s="1"/>
      <c r="Z120" s="21"/>
      <c r="AC120"/>
      <c r="AD120"/>
      <c r="AE120" s="10"/>
    </row>
    <row r="121" spans="1:31" s="3" customFormat="1" ht="5.25" customHeight="1" x14ac:dyDescent="0.25">
      <c r="A121" s="6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5"/>
      <c r="W121" s="1"/>
      <c r="Z121" s="21"/>
      <c r="AC121"/>
      <c r="AD121"/>
      <c r="AE121" s="10"/>
    </row>
    <row r="122" spans="1:31" s="3" customFormat="1" ht="23.25" customHeight="1" x14ac:dyDescent="0.25">
      <c r="A122" s="6"/>
      <c r="B122" s="47"/>
      <c r="C122" s="47"/>
      <c r="D122" s="47"/>
      <c r="E122" s="47"/>
      <c r="F122" s="47"/>
      <c r="G122" s="47"/>
      <c r="H122" s="47"/>
      <c r="I122" s="216" t="s">
        <v>25</v>
      </c>
      <c r="J122" s="216"/>
      <c r="K122" s="216"/>
      <c r="L122" s="216"/>
      <c r="M122" s="216"/>
      <c r="N122" s="216"/>
      <c r="O122" s="216"/>
      <c r="P122" s="216"/>
      <c r="Q122" s="216"/>
      <c r="R122" s="217"/>
      <c r="S122" s="218" t="str">
        <f>IF(SUM(S97:T120)=0,"",SUM(S97:T120))</f>
        <v/>
      </c>
      <c r="T122" s="219"/>
      <c r="U122" s="5"/>
      <c r="W122" s="51" t="s">
        <v>26</v>
      </c>
      <c r="X122" s="52"/>
      <c r="Y122" s="52"/>
      <c r="Z122" s="52"/>
      <c r="AA122" s="52"/>
      <c r="AB122" s="52"/>
      <c r="AC122"/>
      <c r="AD122"/>
      <c r="AE122" s="10"/>
    </row>
    <row r="123" spans="1:31" s="3" customFormat="1" ht="5.25" customHeight="1" x14ac:dyDescent="0.25">
      <c r="A123" s="6"/>
      <c r="B123" s="47"/>
      <c r="C123" s="47"/>
      <c r="D123" s="47"/>
      <c r="E123" s="47"/>
      <c r="F123" s="47"/>
      <c r="G123" s="47"/>
      <c r="H123" s="47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49"/>
      <c r="T123" s="49"/>
      <c r="U123" s="5"/>
      <c r="W123" s="1"/>
      <c r="Z123" s="21"/>
      <c r="AC123"/>
      <c r="AD123"/>
      <c r="AE123" s="10"/>
    </row>
    <row r="124" spans="1:31" s="3" customFormat="1" ht="14.25" customHeight="1" x14ac:dyDescent="0.25">
      <c r="A124" s="5"/>
      <c r="B124" s="16" t="s">
        <v>24</v>
      </c>
      <c r="C124" s="16" t="s">
        <v>24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5"/>
      <c r="AC124"/>
      <c r="AD124"/>
      <c r="AE124" s="10"/>
    </row>
    <row r="125" spans="1:31" s="3" customFormat="1" ht="14.25" customHeight="1" x14ac:dyDescent="0.25">
      <c r="A125" s="5"/>
      <c r="B125" s="16" t="s">
        <v>31</v>
      </c>
      <c r="C125" s="16" t="s">
        <v>31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5"/>
      <c r="AC125"/>
      <c r="AD125"/>
      <c r="AE125" s="10"/>
    </row>
    <row r="126" spans="1:31" s="3" customFormat="1" ht="6.75" customHeight="1" x14ac:dyDescent="0.25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W126" s="1"/>
      <c r="AC126"/>
      <c r="AD126"/>
      <c r="AE126" s="10"/>
    </row>
  </sheetData>
  <mergeCells count="307">
    <mergeCell ref="B2:T2"/>
    <mergeCell ref="O4:T4"/>
    <mergeCell ref="B10:T10"/>
    <mergeCell ref="B13:T13"/>
    <mergeCell ref="X13:AB13"/>
    <mergeCell ref="AD13:AH13"/>
    <mergeCell ref="B17:T17"/>
    <mergeCell ref="B19:F19"/>
    <mergeCell ref="G19:K19"/>
    <mergeCell ref="M19:P19"/>
    <mergeCell ref="Q19:T19"/>
    <mergeCell ref="W20:AB20"/>
    <mergeCell ref="B14:T14"/>
    <mergeCell ref="X14:AB14"/>
    <mergeCell ref="AD14:AH14"/>
    <mergeCell ref="B15:T15"/>
    <mergeCell ref="Y15:AB15"/>
    <mergeCell ref="AE15:AH15"/>
    <mergeCell ref="B25:D25"/>
    <mergeCell ref="E25:K25"/>
    <mergeCell ref="M25:O25"/>
    <mergeCell ref="P25:T25"/>
    <mergeCell ref="C30:E30"/>
    <mergeCell ref="C31:E31"/>
    <mergeCell ref="B21:F21"/>
    <mergeCell ref="G21:T21"/>
    <mergeCell ref="B22:F22"/>
    <mergeCell ref="G22:T22"/>
    <mergeCell ref="B23:F23"/>
    <mergeCell ref="G23:T23"/>
    <mergeCell ref="C32:E32"/>
    <mergeCell ref="B39:T39"/>
    <mergeCell ref="B40:T40"/>
    <mergeCell ref="B42:D42"/>
    <mergeCell ref="E42:F42"/>
    <mergeCell ref="G42:H42"/>
    <mergeCell ref="I42:K42"/>
    <mergeCell ref="L42:M42"/>
    <mergeCell ref="N42:O42"/>
    <mergeCell ref="P42:Q42"/>
    <mergeCell ref="R42:T42"/>
    <mergeCell ref="B43:D43"/>
    <mergeCell ref="E43:F43"/>
    <mergeCell ref="G43:H43"/>
    <mergeCell ref="I43:K43"/>
    <mergeCell ref="L43:M43"/>
    <mergeCell ref="N43:O43"/>
    <mergeCell ref="P43:Q43"/>
    <mergeCell ref="R43:T43"/>
    <mergeCell ref="P44:Q44"/>
    <mergeCell ref="R44:T44"/>
    <mergeCell ref="B45:D45"/>
    <mergeCell ref="E45:F45"/>
    <mergeCell ref="G45:H45"/>
    <mergeCell ref="I45:K45"/>
    <mergeCell ref="L45:M45"/>
    <mergeCell ref="N45:O45"/>
    <mergeCell ref="P45:Q45"/>
    <mergeCell ref="R45:T45"/>
    <mergeCell ref="B44:D44"/>
    <mergeCell ref="E44:F44"/>
    <mergeCell ref="G44:H44"/>
    <mergeCell ref="I44:K44"/>
    <mergeCell ref="L44:M44"/>
    <mergeCell ref="N44:O44"/>
    <mergeCell ref="P46:Q46"/>
    <mergeCell ref="R46:T46"/>
    <mergeCell ref="B47:D47"/>
    <mergeCell ref="E47:F47"/>
    <mergeCell ref="G47:H47"/>
    <mergeCell ref="I47:K47"/>
    <mergeCell ref="L47:M47"/>
    <mergeCell ref="N47:O47"/>
    <mergeCell ref="P47:Q47"/>
    <mergeCell ref="R47:T47"/>
    <mergeCell ref="B46:D46"/>
    <mergeCell ref="E46:F46"/>
    <mergeCell ref="G46:H46"/>
    <mergeCell ref="I46:K46"/>
    <mergeCell ref="L46:M46"/>
    <mergeCell ref="N46:O46"/>
    <mergeCell ref="P48:Q48"/>
    <mergeCell ref="R48:T48"/>
    <mergeCell ref="B49:D49"/>
    <mergeCell ref="E49:F49"/>
    <mergeCell ref="G49:H49"/>
    <mergeCell ref="I49:K49"/>
    <mergeCell ref="L49:M49"/>
    <mergeCell ref="N49:O49"/>
    <mergeCell ref="P49:Q49"/>
    <mergeCell ref="R49:T49"/>
    <mergeCell ref="B48:D48"/>
    <mergeCell ref="E48:F48"/>
    <mergeCell ref="G48:H48"/>
    <mergeCell ref="I48:K48"/>
    <mergeCell ref="L48:M48"/>
    <mergeCell ref="N48:O48"/>
    <mergeCell ref="P50:Q50"/>
    <mergeCell ref="R50:T50"/>
    <mergeCell ref="B51:D51"/>
    <mergeCell ref="E51:F51"/>
    <mergeCell ref="G51:H51"/>
    <mergeCell ref="I51:K51"/>
    <mergeCell ref="L51:M51"/>
    <mergeCell ref="N51:O51"/>
    <mergeCell ref="P51:Q51"/>
    <mergeCell ref="R51:T51"/>
    <mergeCell ref="B50:D50"/>
    <mergeCell ref="E50:F50"/>
    <mergeCell ref="G50:H50"/>
    <mergeCell ref="I50:K50"/>
    <mergeCell ref="L50:M50"/>
    <mergeCell ref="N50:O50"/>
    <mergeCell ref="P52:Q52"/>
    <mergeCell ref="R52:T52"/>
    <mergeCell ref="B53:D53"/>
    <mergeCell ref="E53:F53"/>
    <mergeCell ref="G53:H53"/>
    <mergeCell ref="I53:K53"/>
    <mergeCell ref="L53:M53"/>
    <mergeCell ref="N53:O53"/>
    <mergeCell ref="P53:Q53"/>
    <mergeCell ref="R53:T53"/>
    <mergeCell ref="B52:D52"/>
    <mergeCell ref="E52:F52"/>
    <mergeCell ref="G52:H52"/>
    <mergeCell ref="I52:K52"/>
    <mergeCell ref="L52:M52"/>
    <mergeCell ref="N52:O52"/>
    <mergeCell ref="P54:Q54"/>
    <mergeCell ref="R54:T54"/>
    <mergeCell ref="B55:D55"/>
    <mergeCell ref="E55:F55"/>
    <mergeCell ref="G55:H55"/>
    <mergeCell ref="I55:K55"/>
    <mergeCell ref="L55:M55"/>
    <mergeCell ref="N55:O55"/>
    <mergeCell ref="P55:Q55"/>
    <mergeCell ref="R55:T55"/>
    <mergeCell ref="B54:D54"/>
    <mergeCell ref="E54:F54"/>
    <mergeCell ref="G54:H54"/>
    <mergeCell ref="I54:K54"/>
    <mergeCell ref="L54:M54"/>
    <mergeCell ref="N54:O54"/>
    <mergeCell ref="P56:Q56"/>
    <mergeCell ref="R56:T56"/>
    <mergeCell ref="B57:D57"/>
    <mergeCell ref="E57:F57"/>
    <mergeCell ref="G57:H57"/>
    <mergeCell ref="I57:K57"/>
    <mergeCell ref="L57:M57"/>
    <mergeCell ref="N57:O57"/>
    <mergeCell ref="P57:Q57"/>
    <mergeCell ref="R57:T57"/>
    <mergeCell ref="B56:D56"/>
    <mergeCell ref="E56:F56"/>
    <mergeCell ref="G56:H56"/>
    <mergeCell ref="I56:K56"/>
    <mergeCell ref="L56:M56"/>
    <mergeCell ref="N56:O56"/>
    <mergeCell ref="P58:Q58"/>
    <mergeCell ref="R58:T58"/>
    <mergeCell ref="B59:D59"/>
    <mergeCell ref="E59:F59"/>
    <mergeCell ref="G59:H59"/>
    <mergeCell ref="I59:K59"/>
    <mergeCell ref="L59:M59"/>
    <mergeCell ref="N59:O59"/>
    <mergeCell ref="P59:Q59"/>
    <mergeCell ref="R59:T59"/>
    <mergeCell ref="B58:D58"/>
    <mergeCell ref="E58:F58"/>
    <mergeCell ref="G58:H58"/>
    <mergeCell ref="I58:K58"/>
    <mergeCell ref="L58:M58"/>
    <mergeCell ref="N58:O58"/>
    <mergeCell ref="P60:Q60"/>
    <mergeCell ref="R60:T60"/>
    <mergeCell ref="B64:T64"/>
    <mergeCell ref="W64:AA64"/>
    <mergeCell ref="G66:H66"/>
    <mergeCell ref="R66:T66"/>
    <mergeCell ref="B60:D60"/>
    <mergeCell ref="E60:F60"/>
    <mergeCell ref="G60:H60"/>
    <mergeCell ref="I60:K60"/>
    <mergeCell ref="L60:M60"/>
    <mergeCell ref="N60:O60"/>
    <mergeCell ref="D84:J84"/>
    <mergeCell ref="M84:S84"/>
    <mergeCell ref="M85:S85"/>
    <mergeCell ref="B88:T88"/>
    <mergeCell ref="B90:T90"/>
    <mergeCell ref="W90:AA90"/>
    <mergeCell ref="B69:T69"/>
    <mergeCell ref="O71:Q71"/>
    <mergeCell ref="B73:T73"/>
    <mergeCell ref="B75:T75"/>
    <mergeCell ref="B78:S78"/>
    <mergeCell ref="B79:T79"/>
    <mergeCell ref="B97:H97"/>
    <mergeCell ref="I97:P97"/>
    <mergeCell ref="Q97:R97"/>
    <mergeCell ref="S97:T97"/>
    <mergeCell ref="B98:H98"/>
    <mergeCell ref="I98:P98"/>
    <mergeCell ref="Q98:R98"/>
    <mergeCell ref="S98:T98"/>
    <mergeCell ref="B92:D92"/>
    <mergeCell ref="E92:S92"/>
    <mergeCell ref="B94:T94"/>
    <mergeCell ref="B96:H96"/>
    <mergeCell ref="I96:P96"/>
    <mergeCell ref="Q96:R96"/>
    <mergeCell ref="S96:T96"/>
    <mergeCell ref="B101:H101"/>
    <mergeCell ref="I101:P101"/>
    <mergeCell ref="Q101:R101"/>
    <mergeCell ref="S101:T101"/>
    <mergeCell ref="B102:H102"/>
    <mergeCell ref="I102:P102"/>
    <mergeCell ref="Q102:R102"/>
    <mergeCell ref="S102:T102"/>
    <mergeCell ref="B99:H99"/>
    <mergeCell ref="I99:P99"/>
    <mergeCell ref="Q99:R99"/>
    <mergeCell ref="S99:T99"/>
    <mergeCell ref="B100:H100"/>
    <mergeCell ref="I100:P100"/>
    <mergeCell ref="Q100:R100"/>
    <mergeCell ref="S100:T100"/>
    <mergeCell ref="B105:H105"/>
    <mergeCell ref="I105:P105"/>
    <mergeCell ref="Q105:R105"/>
    <mergeCell ref="S105:T105"/>
    <mergeCell ref="B106:H106"/>
    <mergeCell ref="I106:P106"/>
    <mergeCell ref="Q106:R106"/>
    <mergeCell ref="S106:T106"/>
    <mergeCell ref="B103:H103"/>
    <mergeCell ref="I103:P103"/>
    <mergeCell ref="Q103:R103"/>
    <mergeCell ref="S103:T103"/>
    <mergeCell ref="B104:H104"/>
    <mergeCell ref="I104:P104"/>
    <mergeCell ref="Q104:R104"/>
    <mergeCell ref="S104:T104"/>
    <mergeCell ref="B109:H109"/>
    <mergeCell ref="I109:P109"/>
    <mergeCell ref="Q109:R109"/>
    <mergeCell ref="S109:T109"/>
    <mergeCell ref="B110:H110"/>
    <mergeCell ref="I110:P110"/>
    <mergeCell ref="Q110:R110"/>
    <mergeCell ref="S110:T110"/>
    <mergeCell ref="B107:H107"/>
    <mergeCell ref="I107:P107"/>
    <mergeCell ref="Q107:R107"/>
    <mergeCell ref="S107:T107"/>
    <mergeCell ref="B108:H108"/>
    <mergeCell ref="I108:P108"/>
    <mergeCell ref="Q108:R108"/>
    <mergeCell ref="S108:T108"/>
    <mergeCell ref="B113:H113"/>
    <mergeCell ref="I113:P113"/>
    <mergeCell ref="Q113:R113"/>
    <mergeCell ref="S113:T113"/>
    <mergeCell ref="B114:H114"/>
    <mergeCell ref="I114:P114"/>
    <mergeCell ref="Q114:R114"/>
    <mergeCell ref="S114:T114"/>
    <mergeCell ref="B111:H111"/>
    <mergeCell ref="I111:P111"/>
    <mergeCell ref="Q111:R111"/>
    <mergeCell ref="S111:T111"/>
    <mergeCell ref="B112:H112"/>
    <mergeCell ref="I112:P112"/>
    <mergeCell ref="Q112:R112"/>
    <mergeCell ref="S112:T112"/>
    <mergeCell ref="B117:H117"/>
    <mergeCell ref="I117:P117"/>
    <mergeCell ref="Q117:R117"/>
    <mergeCell ref="S117:T117"/>
    <mergeCell ref="B118:H118"/>
    <mergeCell ref="I118:P118"/>
    <mergeCell ref="Q118:R118"/>
    <mergeCell ref="S118:T118"/>
    <mergeCell ref="B115:H115"/>
    <mergeCell ref="I115:P115"/>
    <mergeCell ref="Q115:R115"/>
    <mergeCell ref="S115:T115"/>
    <mergeCell ref="B116:H116"/>
    <mergeCell ref="I116:P116"/>
    <mergeCell ref="Q116:R116"/>
    <mergeCell ref="S116:T116"/>
    <mergeCell ref="B121:T121"/>
    <mergeCell ref="I122:R122"/>
    <mergeCell ref="S122:T122"/>
    <mergeCell ref="B119:H119"/>
    <mergeCell ref="I119:P119"/>
    <mergeCell ref="Q119:R119"/>
    <mergeCell ref="S119:T119"/>
    <mergeCell ref="B120:H120"/>
    <mergeCell ref="I120:P120"/>
    <mergeCell ref="Q120:R120"/>
    <mergeCell ref="S120:T120"/>
  </mergeCells>
  <dataValidations count="5">
    <dataValidation type="decimal" allowBlank="1" showInputMessage="1" showErrorMessage="1" errorTitle="Keine Zahl!" error="Sie können in diesem Feld nur Zahlen erfassen oder Zahl zu groß!" sqref="L43:M60 B43:D60">
      <formula1>0</formula1>
      <formula2>500000</formula2>
    </dataValidation>
    <dataValidation type="decimal" allowBlank="1" showInputMessage="1" showErrorMessage="1" errorTitle="Keine Zahl!" error="Sie können in diesem Feld nur Zahlen erfassen oder Zahl zu groß!" sqref="N43:O60 E43:F60">
      <formula1>0</formula1>
      <formula2>99</formula2>
    </dataValidation>
    <dataValidation type="whole" allowBlank="1" showErrorMessage="1" errorTitle="Keine Zahl!" error="Sie können in diesem Feld nur Ganze Zahlen erfassen!" sqref="S97:T120">
      <formula1>0</formula1>
      <formula2>10000</formula2>
    </dataValidation>
    <dataValidation type="list" allowBlank="1" showInputMessage="1" promptTitle="Erzeugnis" prompt="Bitte auswählen oder erfassen!" sqref="I43:K60 B31:C32">
      <formula1>#REF!</formula1>
    </dataValidation>
    <dataValidation type="list" allowBlank="1" showInputMessage="1" promptTitle="Erzeugnis:" prompt="Bitte auswählten oder erfassen!" sqref="R43:T60">
      <formula1>#REF!</formula1>
    </dataValidation>
  </dataValidations>
  <hyperlinks>
    <hyperlink ref="AE15" location="'Fragen und Antworten'!A1" display="'Fragen und Antworten'!A1"/>
    <hyperlink ref="Y15" location="'Fragen und Antworten'!A1" display="'Fragen und Antworten'!A1"/>
  </hyperlinks>
  <pageMargins left="0.74803149606299213" right="0.35433070866141736" top="0.51181102362204722" bottom="0.39370078740157483" header="0.31496062992125984" footer="0.35433070866141736"/>
  <pageSetup paperSize="9" scale="95" fitToHeight="0" orientation="portrait" r:id="rId1"/>
  <headerFooter>
    <oddFooter>&amp;L&amp;9H:\4WD\ISO\ABT3\VA3355\B3355_16.xlsx&amp;C&amp;9Version 03 (letzte Änderung: 01.02.2017)&amp;R&amp;9Seite &amp;P von &amp;N</oddFooter>
  </headerFooter>
  <rowBreaks count="2" manualBreakCount="2">
    <brk id="62" min="1" max="18" man="1"/>
    <brk id="88" min="1" max="18" man="1"/>
  </rowBreaks>
  <drawing r:id="rId2"/>
  <legacyDrawing r:id="rId3"/>
  <oleObjects>
    <mc:AlternateContent xmlns:mc="http://schemas.openxmlformats.org/markup-compatibility/2006">
      <mc:Choice Requires="x14">
        <oleObject progId="MSDraw" shapeId="37889" r:id="rId4">
          <objectPr defaultSize="0" autoPict="0" r:id="rId5">
            <anchor>
              <from>
                <xdr:col>1</xdr:col>
                <xdr:colOff>28575</xdr:colOff>
                <xdr:row>3</xdr:row>
                <xdr:rowOff>38100</xdr:rowOff>
              </from>
              <to>
                <xdr:col>3</xdr:col>
                <xdr:colOff>161925</xdr:colOff>
                <xdr:row>4</xdr:row>
                <xdr:rowOff>276225</xdr:rowOff>
              </to>
            </anchor>
          </objectPr>
        </oleObject>
      </mc:Choice>
      <mc:Fallback>
        <oleObject progId="MSDraw" shapeId="3788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0" r:id="rId6" name="Check Box 2">
              <controlPr defaultSize="0" autoFill="0" autoLine="0" autoPict="0">
                <anchor moveWithCells="1">
                  <from>
                    <xdr:col>13</xdr:col>
                    <xdr:colOff>228600</xdr:colOff>
                    <xdr:row>29</xdr:row>
                    <xdr:rowOff>266700</xdr:rowOff>
                  </from>
                  <to>
                    <xdr:col>14</xdr:col>
                    <xdr:colOff>95250</xdr:colOff>
                    <xdr:row>29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H126"/>
  <sheetViews>
    <sheetView showGridLines="0" zoomScale="130" zoomScaleNormal="130" zoomScaleSheetLayoutView="115" workbookViewId="0">
      <pane ySplit="1" topLeftCell="A18" activePane="bottomLeft" state="frozen"/>
      <selection pane="bottomLeft" activeCell="L30" sqref="L30"/>
    </sheetView>
  </sheetViews>
  <sheetFormatPr baseColWidth="10" defaultColWidth="11.42578125" defaultRowHeight="15" x14ac:dyDescent="0.25"/>
  <cols>
    <col min="1" max="1" width="1.28515625" customWidth="1"/>
    <col min="2" max="4" width="5.28515625" customWidth="1"/>
    <col min="5" max="6" width="3" customWidth="1"/>
    <col min="7" max="20" width="5.28515625" customWidth="1"/>
    <col min="21" max="21" width="1.28515625" customWidth="1"/>
    <col min="22" max="22" width="2.7109375" style="3" customWidth="1"/>
    <col min="23" max="23" width="5.28515625" style="3" customWidth="1"/>
    <col min="24" max="27" width="11.42578125" style="3"/>
    <col min="28" max="28" width="16.42578125" style="3" customWidth="1"/>
    <col min="29" max="30" width="11.42578125" customWidth="1"/>
    <col min="31" max="31" width="11.42578125" style="10" customWidth="1"/>
    <col min="32" max="42" width="11.42578125" customWidth="1"/>
  </cols>
  <sheetData>
    <row r="1" spans="1:34" x14ac:dyDescent="0.25">
      <c r="B1" s="20">
        <v>1</v>
      </c>
      <c r="C1" s="20">
        <v>2</v>
      </c>
      <c r="D1" s="20">
        <v>3</v>
      </c>
      <c r="E1" s="20">
        <v>4</v>
      </c>
      <c r="F1" s="20">
        <v>4</v>
      </c>
      <c r="G1" s="20">
        <v>5</v>
      </c>
      <c r="H1" s="20">
        <v>6</v>
      </c>
      <c r="I1" s="20">
        <v>7</v>
      </c>
      <c r="J1" s="20">
        <v>8</v>
      </c>
      <c r="K1" s="20">
        <v>9</v>
      </c>
      <c r="L1" s="20">
        <v>10</v>
      </c>
      <c r="M1" s="20">
        <v>11</v>
      </c>
      <c r="N1" s="20">
        <v>12</v>
      </c>
      <c r="O1" s="20">
        <v>13</v>
      </c>
      <c r="P1" s="20">
        <v>14</v>
      </c>
      <c r="Q1" s="20">
        <v>15</v>
      </c>
      <c r="R1" s="20">
        <v>16</v>
      </c>
      <c r="S1" s="20">
        <v>17</v>
      </c>
      <c r="T1" s="20">
        <v>18</v>
      </c>
      <c r="W1" s="1"/>
    </row>
    <row r="2" spans="1:34" x14ac:dyDescent="0.25">
      <c r="B2" s="119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</row>
    <row r="3" spans="1:34" ht="6.75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34" ht="12.75" customHeight="1" x14ac:dyDescent="0.25">
      <c r="A4" s="5"/>
      <c r="B4" s="53"/>
      <c r="C4" s="53"/>
      <c r="D4" s="53"/>
      <c r="E4" s="53"/>
      <c r="F4" s="53"/>
      <c r="G4" s="53"/>
      <c r="H4" s="53"/>
      <c r="I4" s="53"/>
      <c r="J4" s="53"/>
      <c r="K4" s="53"/>
      <c r="L4" s="54"/>
      <c r="M4" s="53"/>
      <c r="N4" s="53"/>
      <c r="O4" s="121" t="s">
        <v>10</v>
      </c>
      <c r="P4" s="122"/>
      <c r="Q4" s="122"/>
      <c r="R4" s="122"/>
      <c r="S4" s="122"/>
      <c r="T4" s="123"/>
      <c r="U4" s="5"/>
    </row>
    <row r="5" spans="1:34" ht="22.5" customHeight="1" x14ac:dyDescent="0.25">
      <c r="A5" s="5"/>
      <c r="B5" s="53"/>
      <c r="C5" s="53"/>
      <c r="D5" s="53"/>
      <c r="E5" s="53"/>
      <c r="F5" s="53"/>
      <c r="G5" s="53"/>
      <c r="H5" s="53"/>
      <c r="I5" s="53"/>
      <c r="J5" s="53"/>
      <c r="K5" s="55"/>
      <c r="L5" s="53"/>
      <c r="M5" s="53"/>
      <c r="N5" s="53"/>
      <c r="O5" s="56"/>
      <c r="P5" s="57"/>
      <c r="Q5" s="57"/>
      <c r="R5" s="58"/>
      <c r="S5" s="59"/>
      <c r="T5" s="60"/>
      <c r="U5" s="5"/>
      <c r="W5" s="76" t="s">
        <v>4</v>
      </c>
      <c r="X5" s="6"/>
      <c r="Y5" s="6"/>
      <c r="Z5" s="6"/>
      <c r="AA5" s="6"/>
      <c r="AB5" s="6"/>
    </row>
    <row r="6" spans="1:34" x14ac:dyDescent="0.25">
      <c r="A6" s="5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61"/>
      <c r="P6" s="62"/>
      <c r="Q6" s="62"/>
      <c r="R6" s="62"/>
      <c r="S6" s="59"/>
      <c r="T6" s="60"/>
      <c r="U6" s="5"/>
      <c r="W6"/>
      <c r="X6"/>
      <c r="Y6"/>
      <c r="Z6"/>
      <c r="AA6"/>
      <c r="AB6"/>
    </row>
    <row r="7" spans="1:34" ht="17.25" customHeight="1" x14ac:dyDescent="0.25">
      <c r="A7" s="5"/>
      <c r="B7" s="53"/>
      <c r="C7" s="53"/>
      <c r="D7" s="53"/>
      <c r="E7" s="53"/>
      <c r="F7" s="53"/>
      <c r="G7" s="53"/>
      <c r="H7" s="63"/>
      <c r="I7" s="64" t="s">
        <v>6</v>
      </c>
      <c r="J7" s="53"/>
      <c r="K7" s="53"/>
      <c r="L7" s="53"/>
      <c r="M7" s="53"/>
      <c r="N7" s="53"/>
      <c r="O7" s="61"/>
      <c r="P7" s="62"/>
      <c r="Q7" s="62"/>
      <c r="R7" s="62"/>
      <c r="S7" s="59"/>
      <c r="T7" s="60"/>
      <c r="U7" s="5"/>
      <c r="W7"/>
      <c r="X7"/>
      <c r="Y7"/>
      <c r="Z7"/>
      <c r="AA7"/>
      <c r="AB7"/>
    </row>
    <row r="8" spans="1:34" ht="15.75" thickBot="1" x14ac:dyDescent="0.3">
      <c r="A8" s="5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65"/>
      <c r="P8" s="66"/>
      <c r="Q8" s="66"/>
      <c r="R8" s="66"/>
      <c r="S8" s="67"/>
      <c r="T8" s="68"/>
      <c r="U8" s="5"/>
      <c r="W8"/>
      <c r="X8"/>
      <c r="Y8"/>
      <c r="Z8"/>
      <c r="AA8"/>
      <c r="AB8"/>
    </row>
    <row r="9" spans="1:34" ht="4.5" customHeight="1" x14ac:dyDescent="0.25">
      <c r="A9" s="5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5"/>
      <c r="T9" s="69"/>
      <c r="U9" s="5"/>
    </row>
    <row r="10" spans="1:34" s="30" customFormat="1" ht="18" customHeight="1" x14ac:dyDescent="0.25">
      <c r="A10" s="28"/>
      <c r="B10" s="124" t="s">
        <v>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28"/>
      <c r="AE10" s="31"/>
    </row>
    <row r="11" spans="1:34" ht="12.75" customHeight="1" x14ac:dyDescent="0.25">
      <c r="A11" s="5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5"/>
      <c r="T11" s="80" t="s">
        <v>1</v>
      </c>
      <c r="U11" s="5"/>
      <c r="V11" s="29"/>
      <c r="W11" s="30"/>
      <c r="X11" s="30"/>
      <c r="Y11" s="30"/>
      <c r="Z11" s="30"/>
      <c r="AA11" s="30"/>
      <c r="AB11" s="30"/>
    </row>
    <row r="12" spans="1:34" ht="9" customHeight="1" x14ac:dyDescent="0.25">
      <c r="A12" s="5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"/>
      <c r="U12" s="5"/>
      <c r="X12" s="36"/>
      <c r="Y12" s="32"/>
    </row>
    <row r="13" spans="1:34" ht="21" customHeight="1" x14ac:dyDescent="0.25">
      <c r="A13" s="5"/>
      <c r="B13" s="125" t="s">
        <v>8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5"/>
      <c r="X13" s="126" t="s">
        <v>11</v>
      </c>
      <c r="Y13" s="126"/>
      <c r="Z13" s="126"/>
      <c r="AA13" s="126"/>
      <c r="AB13" s="126"/>
      <c r="AD13" s="126" t="s">
        <v>11</v>
      </c>
      <c r="AE13" s="126"/>
      <c r="AF13" s="126"/>
      <c r="AG13" s="126"/>
      <c r="AH13" s="126"/>
    </row>
    <row r="14" spans="1:34" ht="19.5" customHeight="1" x14ac:dyDescent="0.25">
      <c r="A14" s="5"/>
      <c r="B14" s="125" t="s">
        <v>7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5"/>
      <c r="X14" s="133" t="s">
        <v>12</v>
      </c>
      <c r="Y14" s="133"/>
      <c r="Z14" s="133"/>
      <c r="AA14" s="133"/>
      <c r="AB14" s="133"/>
      <c r="AD14" s="133" t="s">
        <v>12</v>
      </c>
      <c r="AE14" s="133"/>
      <c r="AF14" s="133"/>
      <c r="AG14" s="133"/>
      <c r="AH14" s="133"/>
    </row>
    <row r="15" spans="1:34" ht="22.5" customHeight="1" x14ac:dyDescent="0.25">
      <c r="A15" s="5"/>
      <c r="B15" s="134" t="s">
        <v>51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5"/>
      <c r="W15" s="22"/>
      <c r="X15" s="51" t="s">
        <v>13</v>
      </c>
      <c r="Y15" s="136" t="s">
        <v>14</v>
      </c>
      <c r="Z15" s="136"/>
      <c r="AA15" s="136"/>
      <c r="AB15" s="136"/>
      <c r="AD15" s="51" t="s">
        <v>13</v>
      </c>
      <c r="AE15" s="136" t="s">
        <v>14</v>
      </c>
      <c r="AF15" s="136"/>
      <c r="AG15" s="136"/>
      <c r="AH15" s="136"/>
    </row>
    <row r="16" spans="1:34" ht="17.25" customHeight="1" x14ac:dyDescent="0.25">
      <c r="A16" s="5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5"/>
    </row>
    <row r="17" spans="1:28" x14ac:dyDescent="0.25">
      <c r="A17" s="5"/>
      <c r="B17" s="127" t="s">
        <v>52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5"/>
    </row>
    <row r="18" spans="1:28" ht="7.5" customHeight="1" x14ac:dyDescent="0.25">
      <c r="A18" s="5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5"/>
      <c r="W18" s="22"/>
    </row>
    <row r="19" spans="1:28" ht="26.25" customHeight="1" x14ac:dyDescent="0.25">
      <c r="A19" s="5"/>
      <c r="B19" s="128" t="s">
        <v>53</v>
      </c>
      <c r="C19" s="128"/>
      <c r="D19" s="128"/>
      <c r="E19" s="128"/>
      <c r="F19" s="128"/>
      <c r="G19" s="129"/>
      <c r="H19" s="129"/>
      <c r="I19" s="129"/>
      <c r="J19" s="129"/>
      <c r="K19" s="129"/>
      <c r="L19" s="83"/>
      <c r="M19" s="130" t="s">
        <v>54</v>
      </c>
      <c r="N19" s="128"/>
      <c r="O19" s="128"/>
      <c r="P19" s="128"/>
      <c r="Q19" s="131"/>
      <c r="R19" s="131"/>
      <c r="S19" s="131"/>
      <c r="T19" s="131"/>
      <c r="U19" s="5"/>
    </row>
    <row r="20" spans="1:28" ht="3" customHeight="1" x14ac:dyDescent="0.25">
      <c r="A20" s="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"/>
      <c r="W20" s="132" t="s">
        <v>18</v>
      </c>
      <c r="X20" s="132"/>
      <c r="Y20" s="132"/>
      <c r="Z20" s="132"/>
      <c r="AA20" s="132"/>
      <c r="AB20" s="132"/>
    </row>
    <row r="21" spans="1:28" ht="26.25" customHeight="1" x14ac:dyDescent="0.25">
      <c r="A21" s="5"/>
      <c r="B21" s="130" t="s">
        <v>55</v>
      </c>
      <c r="C21" s="128"/>
      <c r="D21" s="128"/>
      <c r="E21" s="128"/>
      <c r="F21" s="128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5"/>
      <c r="W21" s="22"/>
    </row>
    <row r="22" spans="1:28" ht="26.25" customHeight="1" x14ac:dyDescent="0.25">
      <c r="A22" s="5"/>
      <c r="B22" s="130" t="s">
        <v>56</v>
      </c>
      <c r="C22" s="130"/>
      <c r="D22" s="130"/>
      <c r="E22" s="130"/>
      <c r="F22" s="130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5"/>
      <c r="W22" s="51" t="s">
        <v>30</v>
      </c>
      <c r="X22" s="52"/>
      <c r="Y22" s="52"/>
      <c r="Z22" s="52"/>
      <c r="AA22" s="52"/>
      <c r="AB22" s="52"/>
    </row>
    <row r="23" spans="1:28" ht="26.25" customHeight="1" x14ac:dyDescent="0.25">
      <c r="A23" s="5"/>
      <c r="B23" s="130" t="s">
        <v>57</v>
      </c>
      <c r="C23" s="130"/>
      <c r="D23" s="130"/>
      <c r="E23" s="130"/>
      <c r="F23" s="130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5"/>
      <c r="W23" s="22"/>
    </row>
    <row r="24" spans="1:28" ht="6" customHeight="1" x14ac:dyDescent="0.25">
      <c r="A24" s="5"/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5"/>
      <c r="W24" s="22"/>
    </row>
    <row r="25" spans="1:28" ht="26.25" customHeight="1" x14ac:dyDescent="0.25">
      <c r="A25" s="5"/>
      <c r="B25" s="130" t="s">
        <v>58</v>
      </c>
      <c r="C25" s="130"/>
      <c r="D25" s="137"/>
      <c r="E25" s="138"/>
      <c r="F25" s="138"/>
      <c r="G25" s="138"/>
      <c r="H25" s="138"/>
      <c r="I25" s="138"/>
      <c r="J25" s="138"/>
      <c r="K25" s="139"/>
      <c r="L25" s="55"/>
      <c r="M25" s="128" t="s">
        <v>59</v>
      </c>
      <c r="N25" s="128"/>
      <c r="O25" s="128"/>
      <c r="P25" s="140"/>
      <c r="Q25" s="140"/>
      <c r="R25" s="140"/>
      <c r="S25" s="140"/>
      <c r="T25" s="140"/>
      <c r="U25" s="5"/>
      <c r="W25" s="84" t="s">
        <v>60</v>
      </c>
      <c r="X25" s="85"/>
      <c r="Y25" s="85"/>
      <c r="Z25" s="85"/>
      <c r="AA25" s="85"/>
      <c r="AB25" s="85"/>
    </row>
    <row r="26" spans="1:28" ht="13.5" customHeight="1" x14ac:dyDescent="0.25">
      <c r="A26" s="5"/>
      <c r="B26" s="1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5"/>
    </row>
    <row r="27" spans="1:28" ht="13.5" customHeight="1" x14ac:dyDescent="0.25">
      <c r="A27" s="5"/>
      <c r="B27" s="1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5"/>
    </row>
    <row r="28" spans="1:28" ht="13.5" customHeight="1" x14ac:dyDescent="0.25">
      <c r="A28" s="5"/>
      <c r="B28" s="1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5"/>
    </row>
    <row r="29" spans="1:28" ht="13.5" customHeight="1" x14ac:dyDescent="0.25">
      <c r="A29" s="5"/>
      <c r="B29" s="1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5"/>
    </row>
    <row r="30" spans="1:28" ht="47.25" customHeight="1" x14ac:dyDescent="0.25">
      <c r="A30" s="5"/>
      <c r="B30" s="237" t="s">
        <v>44</v>
      </c>
      <c r="C30" s="233"/>
      <c r="D30" s="23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5"/>
    </row>
    <row r="31" spans="1:28" ht="13.5" customHeight="1" x14ac:dyDescent="0.25">
      <c r="A31" s="5"/>
      <c r="B31" s="153" t="s">
        <v>63</v>
      </c>
      <c r="C31" s="153"/>
      <c r="D31" s="15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5"/>
    </row>
    <row r="32" spans="1:28" ht="13.5" customHeight="1" x14ac:dyDescent="0.25">
      <c r="A32" s="5"/>
      <c r="B32" s="238"/>
      <c r="C32" s="239"/>
      <c r="D32" s="24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5"/>
    </row>
    <row r="33" spans="1:28" ht="13.5" customHeight="1" x14ac:dyDescent="0.25">
      <c r="A33" s="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5"/>
    </row>
    <row r="34" spans="1:28" ht="13.5" customHeight="1" thickBot="1" x14ac:dyDescent="0.3">
      <c r="A34" s="5"/>
      <c r="B34" s="16"/>
      <c r="C34" s="86" t="s">
        <v>64</v>
      </c>
      <c r="D34" s="87" t="s">
        <v>65</v>
      </c>
      <c r="E34" s="86" t="s">
        <v>66</v>
      </c>
      <c r="F34" s="86" t="s">
        <v>66</v>
      </c>
      <c r="G34" s="87" t="s">
        <v>67</v>
      </c>
      <c r="H34" s="88" t="s">
        <v>68</v>
      </c>
      <c r="I34" s="86" t="s">
        <v>64</v>
      </c>
      <c r="J34" s="87" t="s">
        <v>65</v>
      </c>
      <c r="K34" s="86" t="s">
        <v>66</v>
      </c>
      <c r="L34" s="87" t="s">
        <v>67</v>
      </c>
      <c r="M34" s="86" t="s">
        <v>68</v>
      </c>
      <c r="N34" s="1"/>
      <c r="O34" s="1"/>
      <c r="P34" s="1"/>
      <c r="Q34" s="1"/>
      <c r="R34" s="1"/>
      <c r="S34" s="1"/>
      <c r="T34" s="1"/>
      <c r="U34" s="5"/>
    </row>
    <row r="35" spans="1:28" ht="13.5" customHeight="1" x14ac:dyDescent="0.25">
      <c r="A35" s="5"/>
      <c r="B35" s="16"/>
      <c r="C35" s="89" t="s">
        <v>42</v>
      </c>
      <c r="D35" s="90"/>
      <c r="E35" s="91">
        <v>10</v>
      </c>
      <c r="F35" s="91">
        <v>10</v>
      </c>
      <c r="G35" s="92">
        <v>5.99</v>
      </c>
      <c r="H35" s="93">
        <f>IF(G35&gt;1.5,F35*1.5,F35*G35)</f>
        <v>15</v>
      </c>
      <c r="I35" s="89" t="s">
        <v>42</v>
      </c>
      <c r="J35" s="90"/>
      <c r="K35" s="91">
        <v>1</v>
      </c>
      <c r="L35" s="92">
        <v>5.99</v>
      </c>
      <c r="M35" s="94">
        <f>IF(L35&gt;1.5,K35*1.5,K35*L35)</f>
        <v>1.5</v>
      </c>
      <c r="N35" s="1"/>
      <c r="O35" s="1"/>
      <c r="P35" s="1"/>
      <c r="Q35" s="1"/>
      <c r="R35" s="1"/>
      <c r="S35" s="1"/>
      <c r="T35" s="1"/>
      <c r="U35" s="5"/>
    </row>
    <row r="36" spans="1:28" ht="13.5" customHeight="1" x14ac:dyDescent="0.25">
      <c r="A36" s="5"/>
      <c r="B36" s="16"/>
      <c r="C36" s="89" t="s">
        <v>40</v>
      </c>
      <c r="D36" s="95"/>
      <c r="E36" s="91">
        <v>20</v>
      </c>
      <c r="F36" s="91">
        <v>20</v>
      </c>
      <c r="G36" s="96">
        <v>1.3</v>
      </c>
      <c r="H36" s="93">
        <f t="shared" ref="H36" si="0">IF(G36&gt;1.5,F36*1.5,F36*G36)</f>
        <v>26</v>
      </c>
      <c r="I36" s="89" t="s">
        <v>40</v>
      </c>
      <c r="J36" s="95"/>
      <c r="K36" s="91">
        <v>1</v>
      </c>
      <c r="L36" s="96">
        <v>1.3</v>
      </c>
      <c r="M36" s="94">
        <f t="shared" ref="M36" si="1">IF(L36&gt;1.5,K36*1.5,K36*L36)</f>
        <v>1.3</v>
      </c>
      <c r="N36" s="1"/>
      <c r="O36" s="1"/>
      <c r="P36" s="1"/>
      <c r="Q36" s="1"/>
      <c r="R36" s="1"/>
      <c r="S36" s="1"/>
      <c r="T36" s="1"/>
      <c r="U36" s="5"/>
    </row>
    <row r="37" spans="1:28" ht="13.5" customHeight="1" x14ac:dyDescent="0.25">
      <c r="A37" s="5"/>
      <c r="B37" s="1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5"/>
    </row>
    <row r="38" spans="1:28" ht="13.5" customHeight="1" x14ac:dyDescent="0.25">
      <c r="A38" s="5"/>
      <c r="B38" s="1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</row>
    <row r="39" spans="1:28" x14ac:dyDescent="0.25">
      <c r="A39" s="5"/>
      <c r="B39" s="141" t="s">
        <v>61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5"/>
    </row>
    <row r="40" spans="1:28" ht="15.75" customHeight="1" x14ac:dyDescent="0.25">
      <c r="A40" s="5"/>
      <c r="B40" s="142" t="s">
        <v>47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4"/>
      <c r="U40" s="5"/>
    </row>
    <row r="41" spans="1:28" ht="10.5" customHeight="1" x14ac:dyDescent="0.25">
      <c r="A41" s="5"/>
      <c r="B41" s="1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5"/>
    </row>
    <row r="42" spans="1:28" ht="46.5" customHeight="1" x14ac:dyDescent="0.25">
      <c r="A42" s="5"/>
      <c r="B42" s="157" t="s">
        <v>9</v>
      </c>
      <c r="C42" s="158"/>
      <c r="D42" s="146" t="s">
        <v>45</v>
      </c>
      <c r="E42" s="146"/>
      <c r="F42" s="146"/>
      <c r="G42" s="146" t="s">
        <v>34</v>
      </c>
      <c r="H42" s="146"/>
      <c r="I42" s="147" t="s">
        <v>44</v>
      </c>
      <c r="J42" s="147"/>
      <c r="K42" s="159"/>
      <c r="L42" s="160" t="s">
        <v>9</v>
      </c>
      <c r="M42" s="158"/>
      <c r="N42" s="146" t="s">
        <v>45</v>
      </c>
      <c r="O42" s="146"/>
      <c r="P42" s="146" t="s">
        <v>34</v>
      </c>
      <c r="Q42" s="146"/>
      <c r="R42" s="147" t="s">
        <v>44</v>
      </c>
      <c r="S42" s="147"/>
      <c r="T42" s="148"/>
      <c r="U42" s="5"/>
      <c r="W42" s="51" t="s">
        <v>30</v>
      </c>
      <c r="X42" s="52"/>
      <c r="Y42" s="52"/>
      <c r="Z42" s="52"/>
      <c r="AA42" s="52"/>
      <c r="AB42" s="52"/>
    </row>
    <row r="43" spans="1:28" ht="18" customHeight="1" x14ac:dyDescent="0.25">
      <c r="A43" s="5"/>
      <c r="B43" s="149"/>
      <c r="C43" s="150"/>
      <c r="D43" s="151"/>
      <c r="E43" s="151"/>
      <c r="F43" s="151"/>
      <c r="G43" s="152" t="str">
        <f t="shared" ref="G43:G60" si="2">IF(SUM(B43*D43)=0,"",SUM(B43*D43))</f>
        <v/>
      </c>
      <c r="H43" s="152"/>
      <c r="I43" s="153" t="s">
        <v>62</v>
      </c>
      <c r="J43" s="153"/>
      <c r="K43" s="154"/>
      <c r="L43" s="155"/>
      <c r="M43" s="150"/>
      <c r="N43" s="151"/>
      <c r="O43" s="151"/>
      <c r="P43" s="152" t="str">
        <f t="shared" ref="P43:P60" si="3">IF(SUM(L43*N43)=0,"",SUM(L43*N43))</f>
        <v/>
      </c>
      <c r="Q43" s="152"/>
      <c r="R43" s="153"/>
      <c r="S43" s="153"/>
      <c r="T43" s="156"/>
      <c r="U43" s="5"/>
    </row>
    <row r="44" spans="1:28" ht="18" customHeight="1" x14ac:dyDescent="0.25">
      <c r="A44" s="5"/>
      <c r="B44" s="164"/>
      <c r="C44" s="165"/>
      <c r="D44" s="166"/>
      <c r="E44" s="166"/>
      <c r="F44" s="166"/>
      <c r="G44" s="161" t="str">
        <f t="shared" si="2"/>
        <v/>
      </c>
      <c r="H44" s="161"/>
      <c r="I44" s="162"/>
      <c r="J44" s="162"/>
      <c r="K44" s="167"/>
      <c r="L44" s="168"/>
      <c r="M44" s="165"/>
      <c r="N44" s="166"/>
      <c r="O44" s="166"/>
      <c r="P44" s="161" t="str">
        <f t="shared" si="3"/>
        <v/>
      </c>
      <c r="Q44" s="161"/>
      <c r="R44" s="162"/>
      <c r="S44" s="162"/>
      <c r="T44" s="163"/>
      <c r="U44" s="5"/>
      <c r="W44" s="71" t="s">
        <v>46</v>
      </c>
      <c r="X44" s="70"/>
      <c r="Y44" s="70"/>
      <c r="Z44" s="70"/>
      <c r="AA44" s="70"/>
      <c r="AB44" s="70"/>
    </row>
    <row r="45" spans="1:28" ht="18" customHeight="1" x14ac:dyDescent="0.25">
      <c r="A45" s="5"/>
      <c r="B45" s="164"/>
      <c r="C45" s="165"/>
      <c r="D45" s="166"/>
      <c r="E45" s="166"/>
      <c r="F45" s="166"/>
      <c r="G45" s="161" t="str">
        <f t="shared" si="2"/>
        <v/>
      </c>
      <c r="H45" s="161"/>
      <c r="I45" s="162"/>
      <c r="J45" s="162"/>
      <c r="K45" s="167"/>
      <c r="L45" s="168"/>
      <c r="M45" s="165"/>
      <c r="N45" s="166"/>
      <c r="O45" s="166"/>
      <c r="P45" s="161" t="str">
        <f t="shared" si="3"/>
        <v/>
      </c>
      <c r="Q45" s="161"/>
      <c r="R45" s="162"/>
      <c r="S45" s="162"/>
      <c r="T45" s="163"/>
      <c r="U45" s="5"/>
      <c r="W45" s="72" t="s">
        <v>39</v>
      </c>
      <c r="X45" s="70"/>
      <c r="Y45" s="70"/>
      <c r="Z45" s="70"/>
      <c r="AA45" s="70"/>
      <c r="AB45" s="70"/>
    </row>
    <row r="46" spans="1:28" ht="18" customHeight="1" x14ac:dyDescent="0.25">
      <c r="A46" s="5"/>
      <c r="B46" s="164"/>
      <c r="C46" s="165"/>
      <c r="D46" s="166"/>
      <c r="E46" s="166"/>
      <c r="F46" s="166"/>
      <c r="G46" s="161" t="str">
        <f t="shared" si="2"/>
        <v/>
      </c>
      <c r="H46" s="161"/>
      <c r="I46" s="162"/>
      <c r="J46" s="162"/>
      <c r="K46" s="167"/>
      <c r="L46" s="168"/>
      <c r="M46" s="165"/>
      <c r="N46" s="166"/>
      <c r="O46" s="166"/>
      <c r="P46" s="161" t="str">
        <f t="shared" si="3"/>
        <v/>
      </c>
      <c r="Q46" s="161"/>
      <c r="R46" s="162"/>
      <c r="S46" s="162"/>
      <c r="T46" s="163"/>
      <c r="U46" s="5"/>
    </row>
    <row r="47" spans="1:28" ht="18" customHeight="1" x14ac:dyDescent="0.25">
      <c r="A47" s="5"/>
      <c r="B47" s="164"/>
      <c r="C47" s="165"/>
      <c r="D47" s="166"/>
      <c r="E47" s="166"/>
      <c r="F47" s="166"/>
      <c r="G47" s="161" t="str">
        <f t="shared" si="2"/>
        <v/>
      </c>
      <c r="H47" s="161"/>
      <c r="I47" s="162"/>
      <c r="J47" s="162"/>
      <c r="K47" s="167"/>
      <c r="L47" s="168"/>
      <c r="M47" s="165"/>
      <c r="N47" s="166"/>
      <c r="O47" s="166"/>
      <c r="P47" s="161" t="str">
        <f t="shared" si="3"/>
        <v/>
      </c>
      <c r="Q47" s="161"/>
      <c r="R47" s="162"/>
      <c r="S47" s="162"/>
      <c r="T47" s="163"/>
      <c r="U47" s="5"/>
    </row>
    <row r="48" spans="1:28" ht="18" customHeight="1" x14ac:dyDescent="0.25">
      <c r="A48" s="5"/>
      <c r="B48" s="164"/>
      <c r="C48" s="165"/>
      <c r="D48" s="166"/>
      <c r="E48" s="166"/>
      <c r="F48" s="166"/>
      <c r="G48" s="161" t="str">
        <f t="shared" si="2"/>
        <v/>
      </c>
      <c r="H48" s="161"/>
      <c r="I48" s="162"/>
      <c r="J48" s="162"/>
      <c r="K48" s="167"/>
      <c r="L48" s="168"/>
      <c r="M48" s="165"/>
      <c r="N48" s="166"/>
      <c r="O48" s="166"/>
      <c r="P48" s="161" t="str">
        <f t="shared" si="3"/>
        <v/>
      </c>
      <c r="Q48" s="161"/>
      <c r="R48" s="162"/>
      <c r="S48" s="162"/>
      <c r="T48" s="163"/>
      <c r="U48" s="5"/>
    </row>
    <row r="49" spans="1:31" ht="18" customHeight="1" x14ac:dyDescent="0.25">
      <c r="A49" s="5"/>
      <c r="B49" s="164"/>
      <c r="C49" s="165"/>
      <c r="D49" s="166"/>
      <c r="E49" s="166"/>
      <c r="F49" s="166"/>
      <c r="G49" s="161" t="str">
        <f t="shared" si="2"/>
        <v/>
      </c>
      <c r="H49" s="161"/>
      <c r="I49" s="162"/>
      <c r="J49" s="162"/>
      <c r="K49" s="167"/>
      <c r="L49" s="168"/>
      <c r="M49" s="165"/>
      <c r="N49" s="166"/>
      <c r="O49" s="166"/>
      <c r="P49" s="161" t="str">
        <f t="shared" si="3"/>
        <v/>
      </c>
      <c r="Q49" s="161"/>
      <c r="R49" s="162"/>
      <c r="S49" s="162"/>
      <c r="T49" s="163"/>
      <c r="U49" s="5"/>
    </row>
    <row r="50" spans="1:31" ht="18" customHeight="1" x14ac:dyDescent="0.25">
      <c r="A50" s="5"/>
      <c r="B50" s="164"/>
      <c r="C50" s="165"/>
      <c r="D50" s="166"/>
      <c r="E50" s="166"/>
      <c r="F50" s="166"/>
      <c r="G50" s="161" t="str">
        <f t="shared" si="2"/>
        <v/>
      </c>
      <c r="H50" s="161"/>
      <c r="I50" s="162"/>
      <c r="J50" s="162"/>
      <c r="K50" s="167"/>
      <c r="L50" s="168"/>
      <c r="M50" s="165"/>
      <c r="N50" s="166"/>
      <c r="O50" s="166"/>
      <c r="P50" s="161" t="str">
        <f t="shared" si="3"/>
        <v/>
      </c>
      <c r="Q50" s="161"/>
      <c r="R50" s="162"/>
      <c r="S50" s="162"/>
      <c r="T50" s="163"/>
      <c r="U50" s="5"/>
    </row>
    <row r="51" spans="1:31" ht="18" customHeight="1" x14ac:dyDescent="0.25">
      <c r="A51" s="5"/>
      <c r="B51" s="164"/>
      <c r="C51" s="165"/>
      <c r="D51" s="169"/>
      <c r="E51" s="169"/>
      <c r="F51" s="169"/>
      <c r="G51" s="161" t="str">
        <f t="shared" si="2"/>
        <v/>
      </c>
      <c r="H51" s="161"/>
      <c r="I51" s="162"/>
      <c r="J51" s="162"/>
      <c r="K51" s="167"/>
      <c r="L51" s="168"/>
      <c r="M51" s="165"/>
      <c r="N51" s="169"/>
      <c r="O51" s="169"/>
      <c r="P51" s="161" t="str">
        <f t="shared" si="3"/>
        <v/>
      </c>
      <c r="Q51" s="161"/>
      <c r="R51" s="162"/>
      <c r="S51" s="162"/>
      <c r="T51" s="163"/>
      <c r="U51" s="5"/>
    </row>
    <row r="52" spans="1:31" ht="18" customHeight="1" x14ac:dyDescent="0.25">
      <c r="A52" s="5"/>
      <c r="B52" s="164"/>
      <c r="C52" s="165"/>
      <c r="D52" s="169"/>
      <c r="E52" s="169"/>
      <c r="F52" s="169"/>
      <c r="G52" s="161" t="str">
        <f t="shared" si="2"/>
        <v/>
      </c>
      <c r="H52" s="161"/>
      <c r="I52" s="162"/>
      <c r="J52" s="162"/>
      <c r="K52" s="167"/>
      <c r="L52" s="168"/>
      <c r="M52" s="165"/>
      <c r="N52" s="169"/>
      <c r="O52" s="169"/>
      <c r="P52" s="161" t="str">
        <f t="shared" si="3"/>
        <v/>
      </c>
      <c r="Q52" s="161"/>
      <c r="R52" s="162"/>
      <c r="S52" s="162"/>
      <c r="T52" s="163"/>
      <c r="U52" s="5"/>
    </row>
    <row r="53" spans="1:31" ht="18" customHeight="1" x14ac:dyDescent="0.25">
      <c r="A53" s="5"/>
      <c r="B53" s="164"/>
      <c r="C53" s="165"/>
      <c r="D53" s="169"/>
      <c r="E53" s="169"/>
      <c r="F53" s="169"/>
      <c r="G53" s="161" t="str">
        <f t="shared" si="2"/>
        <v/>
      </c>
      <c r="H53" s="161"/>
      <c r="I53" s="162"/>
      <c r="J53" s="162"/>
      <c r="K53" s="167"/>
      <c r="L53" s="168"/>
      <c r="M53" s="165"/>
      <c r="N53" s="169"/>
      <c r="O53" s="169"/>
      <c r="P53" s="161" t="str">
        <f t="shared" si="3"/>
        <v/>
      </c>
      <c r="Q53" s="161"/>
      <c r="R53" s="162"/>
      <c r="S53" s="162"/>
      <c r="T53" s="163"/>
      <c r="U53" s="5"/>
    </row>
    <row r="54" spans="1:31" ht="18" customHeight="1" x14ac:dyDescent="0.25">
      <c r="A54" s="5"/>
      <c r="B54" s="164"/>
      <c r="C54" s="165"/>
      <c r="D54" s="169"/>
      <c r="E54" s="169"/>
      <c r="F54" s="169"/>
      <c r="G54" s="161" t="str">
        <f t="shared" si="2"/>
        <v/>
      </c>
      <c r="H54" s="161"/>
      <c r="I54" s="162"/>
      <c r="J54" s="162"/>
      <c r="K54" s="167"/>
      <c r="L54" s="168"/>
      <c r="M54" s="165"/>
      <c r="N54" s="169"/>
      <c r="O54" s="169"/>
      <c r="P54" s="161" t="str">
        <f t="shared" si="3"/>
        <v/>
      </c>
      <c r="Q54" s="161"/>
      <c r="R54" s="162"/>
      <c r="S54" s="162"/>
      <c r="T54" s="163"/>
      <c r="U54" s="5"/>
    </row>
    <row r="55" spans="1:31" ht="18" customHeight="1" x14ac:dyDescent="0.25">
      <c r="A55" s="5"/>
      <c r="B55" s="164"/>
      <c r="C55" s="165"/>
      <c r="D55" s="169"/>
      <c r="E55" s="169"/>
      <c r="F55" s="169"/>
      <c r="G55" s="161" t="str">
        <f t="shared" si="2"/>
        <v/>
      </c>
      <c r="H55" s="161"/>
      <c r="I55" s="162"/>
      <c r="J55" s="162"/>
      <c r="K55" s="167"/>
      <c r="L55" s="168"/>
      <c r="M55" s="165"/>
      <c r="N55" s="169"/>
      <c r="O55" s="169"/>
      <c r="P55" s="161" t="str">
        <f t="shared" si="3"/>
        <v/>
      </c>
      <c r="Q55" s="161"/>
      <c r="R55" s="162"/>
      <c r="S55" s="162"/>
      <c r="T55" s="163"/>
      <c r="U55" s="5"/>
    </row>
    <row r="56" spans="1:31" ht="18" customHeight="1" x14ac:dyDescent="0.25">
      <c r="A56" s="5"/>
      <c r="B56" s="164"/>
      <c r="C56" s="165"/>
      <c r="D56" s="169"/>
      <c r="E56" s="169"/>
      <c r="F56" s="169"/>
      <c r="G56" s="161" t="str">
        <f t="shared" si="2"/>
        <v/>
      </c>
      <c r="H56" s="161"/>
      <c r="I56" s="162"/>
      <c r="J56" s="162"/>
      <c r="K56" s="167"/>
      <c r="L56" s="168"/>
      <c r="M56" s="165"/>
      <c r="N56" s="169"/>
      <c r="O56" s="169"/>
      <c r="P56" s="161" t="str">
        <f t="shared" ref="P56:P57" si="4">IF(SUM(L56*N56)=0,"",SUM(L56*N56))</f>
        <v/>
      </c>
      <c r="Q56" s="161"/>
      <c r="R56" s="162"/>
      <c r="S56" s="162"/>
      <c r="T56" s="163"/>
      <c r="U56" s="5"/>
    </row>
    <row r="57" spans="1:31" ht="18" customHeight="1" x14ac:dyDescent="0.25">
      <c r="A57" s="5"/>
      <c r="B57" s="164"/>
      <c r="C57" s="165"/>
      <c r="D57" s="169"/>
      <c r="E57" s="169"/>
      <c r="F57" s="169"/>
      <c r="G57" s="161" t="str">
        <f t="shared" si="2"/>
        <v/>
      </c>
      <c r="H57" s="161"/>
      <c r="I57" s="162"/>
      <c r="J57" s="162"/>
      <c r="K57" s="167"/>
      <c r="L57" s="168"/>
      <c r="M57" s="165"/>
      <c r="N57" s="169"/>
      <c r="O57" s="169"/>
      <c r="P57" s="161" t="str">
        <f t="shared" si="4"/>
        <v/>
      </c>
      <c r="Q57" s="161"/>
      <c r="R57" s="162"/>
      <c r="S57" s="162"/>
      <c r="T57" s="163"/>
      <c r="U57" s="5"/>
    </row>
    <row r="58" spans="1:31" ht="18" customHeight="1" x14ac:dyDescent="0.25">
      <c r="A58" s="5"/>
      <c r="B58" s="164"/>
      <c r="C58" s="165"/>
      <c r="D58" s="169"/>
      <c r="E58" s="169"/>
      <c r="F58" s="169"/>
      <c r="G58" s="161" t="str">
        <f t="shared" si="2"/>
        <v/>
      </c>
      <c r="H58" s="161"/>
      <c r="I58" s="162"/>
      <c r="J58" s="162"/>
      <c r="K58" s="167"/>
      <c r="L58" s="168"/>
      <c r="M58" s="165"/>
      <c r="N58" s="169"/>
      <c r="O58" s="169"/>
      <c r="P58" s="161" t="str">
        <f t="shared" si="3"/>
        <v/>
      </c>
      <c r="Q58" s="161"/>
      <c r="R58" s="162"/>
      <c r="S58" s="162"/>
      <c r="T58" s="163"/>
      <c r="U58" s="5"/>
    </row>
    <row r="59" spans="1:31" ht="18" customHeight="1" x14ac:dyDescent="0.25">
      <c r="A59" s="5"/>
      <c r="B59" s="164"/>
      <c r="C59" s="165"/>
      <c r="D59" s="169"/>
      <c r="E59" s="169"/>
      <c r="F59" s="169"/>
      <c r="G59" s="161" t="str">
        <f t="shared" si="2"/>
        <v/>
      </c>
      <c r="H59" s="161"/>
      <c r="I59" s="162"/>
      <c r="J59" s="162"/>
      <c r="K59" s="167"/>
      <c r="L59" s="168"/>
      <c r="M59" s="165"/>
      <c r="N59" s="169"/>
      <c r="O59" s="169"/>
      <c r="P59" s="161" t="str">
        <f t="shared" si="3"/>
        <v/>
      </c>
      <c r="Q59" s="161"/>
      <c r="R59" s="162"/>
      <c r="S59" s="162"/>
      <c r="T59" s="163"/>
      <c r="U59" s="5"/>
    </row>
    <row r="60" spans="1:31" ht="18" customHeight="1" x14ac:dyDescent="0.25">
      <c r="A60" s="5"/>
      <c r="B60" s="178"/>
      <c r="C60" s="179"/>
      <c r="D60" s="180"/>
      <c r="E60" s="180"/>
      <c r="F60" s="180"/>
      <c r="G60" s="170" t="str">
        <f t="shared" si="2"/>
        <v/>
      </c>
      <c r="H60" s="170"/>
      <c r="I60" s="171"/>
      <c r="J60" s="171"/>
      <c r="K60" s="181"/>
      <c r="L60" s="182"/>
      <c r="M60" s="179"/>
      <c r="N60" s="180"/>
      <c r="O60" s="180"/>
      <c r="P60" s="170" t="str">
        <f t="shared" si="3"/>
        <v/>
      </c>
      <c r="Q60" s="170"/>
      <c r="R60" s="171"/>
      <c r="S60" s="171"/>
      <c r="T60" s="172"/>
      <c r="U60" s="5"/>
    </row>
    <row r="61" spans="1:31" s="3" customFormat="1" ht="6.75" customHeight="1" x14ac:dyDescent="0.25">
      <c r="A61" s="5"/>
      <c r="B61" s="1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5"/>
      <c r="AC61"/>
      <c r="AD61"/>
      <c r="AE61" s="10"/>
    </row>
    <row r="62" spans="1:31" s="3" customFormat="1" ht="12.75" customHeight="1" x14ac:dyDescent="0.25">
      <c r="A62" s="5"/>
      <c r="B62" s="73" t="s">
        <v>33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5"/>
      <c r="AC62"/>
      <c r="AD62"/>
      <c r="AE62" s="10"/>
    </row>
    <row r="63" spans="1:31" s="3" customFormat="1" ht="16.5" customHeight="1" x14ac:dyDescent="0.25">
      <c r="A63" s="5"/>
      <c r="B63" s="1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5"/>
      <c r="AC63"/>
      <c r="AD63"/>
      <c r="AE63" s="10"/>
    </row>
    <row r="64" spans="1:31" s="3" customFormat="1" ht="15.75" customHeight="1" x14ac:dyDescent="0.25">
      <c r="A64" s="5"/>
      <c r="B64" s="142" t="s">
        <v>28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4"/>
      <c r="U64" s="5"/>
      <c r="W64" s="173" t="s">
        <v>27</v>
      </c>
      <c r="X64" s="173"/>
      <c r="Y64" s="173"/>
      <c r="Z64" s="173"/>
      <c r="AA64" s="173"/>
      <c r="AB64" s="77"/>
      <c r="AC64"/>
      <c r="AD64"/>
      <c r="AE64" s="10"/>
    </row>
    <row r="65" spans="1:31" s="3" customFormat="1" ht="16.5" customHeight="1" x14ac:dyDescent="0.25">
      <c r="A65" s="5"/>
      <c r="B65" s="1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5"/>
      <c r="AC65"/>
      <c r="AD65"/>
      <c r="AE65" s="10"/>
    </row>
    <row r="66" spans="1:31" s="3" customFormat="1" ht="28.5" customHeight="1" x14ac:dyDescent="0.25">
      <c r="A66" s="5"/>
      <c r="B66" s="33" t="s">
        <v>15</v>
      </c>
      <c r="G66" s="174" t="str">
        <f>IF(SUM(B43:C60,L43:M60)=0,"",SUM(B43:C60,L43:M60))</f>
        <v/>
      </c>
      <c r="H66" s="175"/>
      <c r="I66" s="41" t="s">
        <v>16</v>
      </c>
      <c r="J66" s="35"/>
      <c r="P66" s="42" t="s">
        <v>19</v>
      </c>
      <c r="Q66" s="39" t="s">
        <v>17</v>
      </c>
      <c r="R66" s="176" t="str">
        <f>IF(SUM(G43:H60,P43:Q60)=0,"",SUM(G43:H60,P43:Q60))</f>
        <v/>
      </c>
      <c r="S66" s="176"/>
      <c r="T66" s="177"/>
      <c r="U66" s="5"/>
      <c r="W66" s="51" t="s">
        <v>26</v>
      </c>
      <c r="X66" s="52"/>
      <c r="Y66" s="52"/>
      <c r="Z66" s="52"/>
      <c r="AA66" s="52"/>
      <c r="AB66" s="52"/>
      <c r="AC66"/>
      <c r="AD66"/>
      <c r="AE66" s="10"/>
    </row>
    <row r="67" spans="1:31" s="3" customFormat="1" ht="9.75" customHeight="1" x14ac:dyDescent="0.25">
      <c r="A67" s="5"/>
      <c r="B67" s="1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5"/>
      <c r="AC67"/>
      <c r="AD67"/>
      <c r="AE67" s="10"/>
    </row>
    <row r="68" spans="1:31" s="3" customFormat="1" ht="15.75" customHeight="1" x14ac:dyDescent="0.25">
      <c r="A68" s="5"/>
      <c r="B68" s="16"/>
      <c r="D68" s="1"/>
      <c r="E68" s="1"/>
      <c r="F68" s="1"/>
      <c r="G68" s="1"/>
      <c r="H68" s="1"/>
      <c r="I68" s="1"/>
      <c r="J68" s="1"/>
      <c r="K68" s="1"/>
      <c r="L68" s="1"/>
      <c r="M68" s="1"/>
      <c r="R68" s="1"/>
      <c r="S68" s="1"/>
      <c r="T68" s="1"/>
      <c r="U68" s="5"/>
      <c r="AC68"/>
      <c r="AD68"/>
      <c r="AE68" s="10"/>
    </row>
    <row r="69" spans="1:31" s="3" customFormat="1" ht="15.75" customHeight="1" x14ac:dyDescent="0.25">
      <c r="A69" s="5"/>
      <c r="B69" s="142" t="s">
        <v>49</v>
      </c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4"/>
      <c r="U69" s="5"/>
      <c r="AC69"/>
      <c r="AD69"/>
      <c r="AE69" s="10"/>
    </row>
    <row r="70" spans="1:31" s="3" customFormat="1" ht="16.5" customHeight="1" x14ac:dyDescent="0.25">
      <c r="A70" s="5"/>
      <c r="B70" s="1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5"/>
      <c r="AC70"/>
      <c r="AD70"/>
      <c r="AE70" s="10"/>
    </row>
    <row r="71" spans="1:31" s="3" customFormat="1" ht="28.5" customHeight="1" x14ac:dyDescent="0.25">
      <c r="A71" s="5"/>
      <c r="B71" s="16"/>
      <c r="C71" s="1"/>
      <c r="D71" s="1"/>
      <c r="E71" s="1"/>
      <c r="F71" s="1"/>
      <c r="G71" s="1"/>
      <c r="H71" s="1"/>
      <c r="I71" s="1"/>
      <c r="M71" s="34" t="s">
        <v>29</v>
      </c>
      <c r="N71" s="39" t="s">
        <v>17</v>
      </c>
      <c r="O71" s="188" t="str">
        <f>IF(SUM(R66)=0,"",SUM(R66*0.75))</f>
        <v/>
      </c>
      <c r="P71" s="188"/>
      <c r="Q71" s="189"/>
      <c r="U71" s="5"/>
      <c r="W71" s="51" t="s">
        <v>43</v>
      </c>
      <c r="X71" s="52"/>
      <c r="Y71" s="52"/>
      <c r="Z71" s="52"/>
      <c r="AA71" s="52"/>
      <c r="AB71" s="52"/>
      <c r="AC71"/>
      <c r="AD71"/>
      <c r="AE71" s="10"/>
    </row>
    <row r="72" spans="1:31" ht="15.75" customHeight="1" x14ac:dyDescent="0.25">
      <c r="A72" s="5"/>
      <c r="B72" s="16"/>
      <c r="C72" s="1"/>
      <c r="D72" s="1"/>
      <c r="E72" s="1"/>
      <c r="F72" s="1"/>
      <c r="G72" s="1"/>
      <c r="H72" s="1"/>
      <c r="I72" s="1"/>
      <c r="J72" s="1"/>
      <c r="K72" s="1"/>
      <c r="L72" s="1"/>
      <c r="R72" s="1"/>
      <c r="S72" s="1"/>
      <c r="T72" s="1"/>
      <c r="U72" s="5"/>
    </row>
    <row r="73" spans="1:31" ht="108.75" customHeight="1" x14ac:dyDescent="0.25">
      <c r="A73" s="5"/>
      <c r="B73" s="190" t="s">
        <v>50</v>
      </c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5"/>
    </row>
    <row r="74" spans="1:31" ht="15.75" customHeight="1" x14ac:dyDescent="0.25">
      <c r="A74" s="5"/>
      <c r="B74" s="1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5"/>
    </row>
    <row r="75" spans="1:31" x14ac:dyDescent="0.25">
      <c r="A75" s="5"/>
      <c r="B75" s="142" t="s">
        <v>35</v>
      </c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4"/>
      <c r="U75" s="5"/>
      <c r="W75" s="22"/>
    </row>
    <row r="76" spans="1:31" s="3" customFormat="1" ht="8.25" customHeight="1" x14ac:dyDescent="0.25">
      <c r="A76" s="5"/>
      <c r="T76" s="22"/>
      <c r="U76" s="5"/>
      <c r="W76" s="1"/>
      <c r="AC76"/>
      <c r="AD76"/>
      <c r="AE76" s="10"/>
    </row>
    <row r="77" spans="1:31" s="3" customFormat="1" ht="4.5" customHeight="1" x14ac:dyDescent="0.25">
      <c r="A77" s="6"/>
      <c r="B77" s="7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4"/>
      <c r="T77" s="8"/>
      <c r="U77" s="5"/>
      <c r="W77" s="1"/>
      <c r="Z77" s="21"/>
      <c r="AC77"/>
      <c r="AD77"/>
      <c r="AE77" s="10"/>
    </row>
    <row r="78" spans="1:31" s="3" customFormat="1" ht="60" customHeight="1" x14ac:dyDescent="0.25">
      <c r="A78" s="6"/>
      <c r="B78" s="192" t="s">
        <v>32</v>
      </c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40"/>
      <c r="U78" s="5"/>
      <c r="W78" s="1"/>
      <c r="Z78" s="21"/>
      <c r="AC78"/>
      <c r="AD78"/>
      <c r="AE78" s="10"/>
    </row>
    <row r="79" spans="1:31" s="3" customFormat="1" ht="19.5" customHeight="1" x14ac:dyDescent="0.25">
      <c r="A79" s="6"/>
      <c r="B79" s="194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6"/>
      <c r="U79" s="5"/>
      <c r="W79" s="1"/>
      <c r="Z79" s="21"/>
      <c r="AC79"/>
      <c r="AD79"/>
      <c r="AE79" s="10"/>
    </row>
    <row r="80" spans="1:31" s="3" customFormat="1" ht="18" customHeight="1" x14ac:dyDescent="0.25">
      <c r="A80" s="6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6"/>
      <c r="U80" s="5"/>
      <c r="W80" s="1"/>
      <c r="Z80" s="21"/>
      <c r="AC80"/>
      <c r="AD80"/>
      <c r="AE80" s="10"/>
    </row>
    <row r="81" spans="1:31" s="3" customFormat="1" ht="18" customHeight="1" x14ac:dyDescent="0.25">
      <c r="A81" s="6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6"/>
      <c r="U81" s="5"/>
      <c r="W81" s="1"/>
      <c r="Z81" s="21"/>
      <c r="AC81"/>
      <c r="AD81"/>
      <c r="AE81" s="10"/>
    </row>
    <row r="82" spans="1:31" s="3" customFormat="1" ht="18" customHeight="1" x14ac:dyDescent="0.25">
      <c r="A82" s="6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6"/>
      <c r="U82" s="5"/>
      <c r="W82" s="1"/>
      <c r="Z82" s="21"/>
      <c r="AC82"/>
      <c r="AD82"/>
      <c r="AE82" s="10"/>
    </row>
    <row r="83" spans="1:31" s="3" customFormat="1" ht="18" customHeight="1" x14ac:dyDescent="0.25">
      <c r="A83" s="6"/>
      <c r="B83" s="9"/>
      <c r="C83" s="10"/>
      <c r="D83" s="10"/>
      <c r="E83" s="10"/>
      <c r="F83" s="10"/>
      <c r="G83" s="10"/>
      <c r="H83" s="10"/>
      <c r="I83" s="10"/>
      <c r="J83" s="4"/>
      <c r="K83" s="4"/>
      <c r="L83" s="4"/>
      <c r="M83" s="4"/>
      <c r="N83" s="4"/>
      <c r="O83" s="4"/>
      <c r="P83" s="4"/>
      <c r="Q83" s="4"/>
      <c r="R83" s="4"/>
      <c r="S83" s="4"/>
      <c r="T83" s="26"/>
      <c r="U83" s="5"/>
      <c r="W83" s="1"/>
      <c r="Z83" s="21"/>
      <c r="AC83"/>
      <c r="AD83"/>
      <c r="AE83" s="10"/>
    </row>
    <row r="84" spans="1:31" s="3" customFormat="1" ht="18" customHeight="1" x14ac:dyDescent="0.25">
      <c r="A84" s="6"/>
      <c r="B84" s="9"/>
      <c r="C84" s="183"/>
      <c r="D84" s="183"/>
      <c r="E84" s="183"/>
      <c r="F84" s="183"/>
      <c r="G84" s="183"/>
      <c r="H84" s="183"/>
      <c r="I84" s="183"/>
      <c r="J84" s="183"/>
      <c r="K84" s="15"/>
      <c r="L84" s="4"/>
      <c r="M84" s="184"/>
      <c r="N84" s="184"/>
      <c r="O84" s="184"/>
      <c r="P84" s="184"/>
      <c r="Q84" s="184"/>
      <c r="R84" s="184"/>
      <c r="S84" s="184"/>
      <c r="T84" s="26"/>
      <c r="U84" s="5"/>
      <c r="W84" s="1"/>
      <c r="Z84" s="21"/>
      <c r="AC84"/>
      <c r="AD84"/>
      <c r="AE84" s="10"/>
    </row>
    <row r="85" spans="1:31" s="3" customFormat="1" ht="12" customHeight="1" x14ac:dyDescent="0.25">
      <c r="A85" s="6"/>
      <c r="B85" s="9"/>
      <c r="C85" s="27" t="s">
        <v>3</v>
      </c>
      <c r="D85" s="15"/>
      <c r="E85" s="15"/>
      <c r="F85" s="15"/>
      <c r="G85" s="25"/>
      <c r="H85" s="25"/>
      <c r="I85" s="25"/>
      <c r="J85" s="15"/>
      <c r="K85" s="15"/>
      <c r="L85" s="15"/>
      <c r="M85" s="185" t="s">
        <v>2</v>
      </c>
      <c r="N85" s="185"/>
      <c r="O85" s="185"/>
      <c r="P85" s="185"/>
      <c r="Q85" s="185"/>
      <c r="R85" s="185"/>
      <c r="S85" s="185"/>
      <c r="T85" s="26"/>
      <c r="U85" s="5"/>
      <c r="W85" s="1"/>
      <c r="Z85" s="21"/>
      <c r="AC85"/>
      <c r="AD85"/>
      <c r="AE85" s="10"/>
    </row>
    <row r="86" spans="1:31" s="3" customFormat="1" ht="6.75" customHeight="1" x14ac:dyDescent="0.25">
      <c r="A86" s="6"/>
      <c r="B86" s="17"/>
      <c r="C86" s="18"/>
      <c r="D86" s="18"/>
      <c r="E86" s="18" t="s">
        <v>0</v>
      </c>
      <c r="F86" s="18" t="s">
        <v>0</v>
      </c>
      <c r="G86" s="18"/>
      <c r="H86" s="19"/>
      <c r="I86" s="19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2"/>
      <c r="U86" s="5"/>
      <c r="W86" s="1"/>
      <c r="AC86"/>
      <c r="AD86"/>
      <c r="AE86" s="10"/>
    </row>
    <row r="87" spans="1:31" s="3" customFormat="1" x14ac:dyDescent="0.25">
      <c r="A87" s="6"/>
      <c r="B87" s="50"/>
      <c r="C87" s="50"/>
      <c r="D87" s="50"/>
      <c r="E87" s="50"/>
      <c r="F87" s="50"/>
      <c r="G87" s="50"/>
      <c r="H87" s="15"/>
      <c r="I87" s="1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5"/>
      <c r="W87" s="1"/>
      <c r="AC87"/>
      <c r="AD87"/>
      <c r="AE87" s="10"/>
    </row>
    <row r="88" spans="1:31" s="3" customFormat="1" x14ac:dyDescent="0.25">
      <c r="A88" s="5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5"/>
      <c r="W88" s="22"/>
      <c r="AC88"/>
      <c r="AD88"/>
      <c r="AE88" s="10"/>
    </row>
    <row r="89" spans="1:31" s="3" customFormat="1" ht="7.5" customHeight="1" x14ac:dyDescent="0.25">
      <c r="A89" s="6"/>
      <c r="B89" s="50"/>
      <c r="C89" s="50"/>
      <c r="D89" s="50"/>
      <c r="E89" s="50"/>
      <c r="F89" s="50"/>
      <c r="G89" s="50"/>
      <c r="H89" s="15"/>
      <c r="I89" s="1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5"/>
      <c r="W89" s="1"/>
      <c r="AC89"/>
      <c r="AD89"/>
      <c r="AE89" s="10"/>
    </row>
    <row r="90" spans="1:31" s="30" customFormat="1" ht="15" customHeight="1" x14ac:dyDescent="0.25">
      <c r="A90" s="28"/>
      <c r="B90" s="187" t="s">
        <v>5</v>
      </c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28"/>
      <c r="V90" s="29"/>
      <c r="W90" s="173" t="s">
        <v>48</v>
      </c>
      <c r="X90" s="173"/>
      <c r="Y90" s="173"/>
      <c r="Z90" s="173"/>
      <c r="AA90" s="173"/>
      <c r="AB90" s="77"/>
      <c r="AE90" s="31"/>
    </row>
    <row r="91" spans="1:31" s="3" customFormat="1" ht="18" customHeight="1" x14ac:dyDescent="0.25">
      <c r="A91" s="6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44" t="s">
        <v>1</v>
      </c>
      <c r="U91" s="5"/>
      <c r="W91" s="1"/>
      <c r="Z91" s="21"/>
      <c r="AC91"/>
      <c r="AD91"/>
      <c r="AE91" s="10"/>
    </row>
    <row r="92" spans="1:31" s="3" customFormat="1" ht="45" customHeight="1" x14ac:dyDescent="0.25">
      <c r="A92" s="6"/>
      <c r="B92" s="209" t="s">
        <v>38</v>
      </c>
      <c r="C92" s="209"/>
      <c r="D92" s="209" t="s">
        <v>36</v>
      </c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4"/>
      <c r="U92" s="5"/>
      <c r="W92" s="1"/>
      <c r="Z92" s="21"/>
      <c r="AC92"/>
      <c r="AD92"/>
      <c r="AE92" s="10"/>
    </row>
    <row r="93" spans="1:31" s="3" customFormat="1" ht="9" customHeight="1" x14ac:dyDescent="0.25">
      <c r="A93" s="6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24"/>
      <c r="T93" s="19"/>
      <c r="U93" s="5"/>
      <c r="W93" s="1"/>
      <c r="Z93" s="21"/>
      <c r="AC93"/>
      <c r="AD93"/>
      <c r="AE93" s="10"/>
    </row>
    <row r="94" spans="1:31" s="3" customFormat="1" ht="15.75" customHeight="1" x14ac:dyDescent="0.25">
      <c r="A94" s="5"/>
      <c r="B94" s="210" t="s">
        <v>37</v>
      </c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2"/>
      <c r="U94" s="5"/>
      <c r="AC94"/>
      <c r="AD94"/>
      <c r="AE94" s="10"/>
    </row>
    <row r="95" spans="1:31" s="3" customFormat="1" ht="12.75" customHeight="1" x14ac:dyDescent="0.25">
      <c r="A95" s="6"/>
      <c r="B95" s="45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46"/>
      <c r="U95" s="5"/>
      <c r="W95" s="1"/>
      <c r="Z95" s="21"/>
      <c r="AC95"/>
      <c r="AD95"/>
      <c r="AE95" s="10"/>
    </row>
    <row r="96" spans="1:31" s="3" customFormat="1" ht="30.75" customHeight="1" x14ac:dyDescent="0.25">
      <c r="A96" s="6"/>
      <c r="B96" s="213" t="s">
        <v>20</v>
      </c>
      <c r="C96" s="214"/>
      <c r="D96" s="214"/>
      <c r="E96" s="214"/>
      <c r="F96" s="214"/>
      <c r="G96" s="214"/>
      <c r="H96" s="214"/>
      <c r="I96" s="214" t="s">
        <v>21</v>
      </c>
      <c r="J96" s="214"/>
      <c r="K96" s="214"/>
      <c r="L96" s="214"/>
      <c r="M96" s="214"/>
      <c r="N96" s="214"/>
      <c r="O96" s="214"/>
      <c r="P96" s="214"/>
      <c r="Q96" s="214" t="s">
        <v>22</v>
      </c>
      <c r="R96" s="214"/>
      <c r="S96" s="214" t="s">
        <v>23</v>
      </c>
      <c r="T96" s="215"/>
      <c r="U96" s="5"/>
      <c r="W96" s="1"/>
      <c r="Z96" s="21"/>
      <c r="AC96"/>
      <c r="AD96"/>
      <c r="AE96" s="10"/>
    </row>
    <row r="97" spans="1:31" s="3" customFormat="1" ht="23.25" customHeight="1" x14ac:dyDescent="0.25">
      <c r="A97" s="6"/>
      <c r="B97" s="197"/>
      <c r="C97" s="198"/>
      <c r="D97" s="198"/>
      <c r="E97" s="198"/>
      <c r="F97" s="198"/>
      <c r="G97" s="198"/>
      <c r="H97" s="199"/>
      <c r="I97" s="200"/>
      <c r="J97" s="200"/>
      <c r="K97" s="200"/>
      <c r="L97" s="200"/>
      <c r="M97" s="200"/>
      <c r="N97" s="200"/>
      <c r="O97" s="200"/>
      <c r="P97" s="200"/>
      <c r="Q97" s="201"/>
      <c r="R97" s="201"/>
      <c r="S97" s="202"/>
      <c r="T97" s="203"/>
      <c r="U97" s="5"/>
      <c r="W97" s="1"/>
      <c r="Z97" s="21"/>
      <c r="AC97"/>
      <c r="AD97"/>
      <c r="AE97" s="10"/>
    </row>
    <row r="98" spans="1:31" s="3" customFormat="1" ht="23.25" customHeight="1" x14ac:dyDescent="0.25">
      <c r="A98" s="6"/>
      <c r="B98" s="2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6"/>
      <c r="R98" s="206"/>
      <c r="S98" s="207"/>
      <c r="T98" s="208"/>
      <c r="U98" s="5"/>
      <c r="W98" s="1"/>
      <c r="Z98" s="21"/>
      <c r="AC98"/>
      <c r="AD98"/>
      <c r="AE98" s="10"/>
    </row>
    <row r="99" spans="1:31" s="3" customFormat="1" ht="23.25" customHeight="1" x14ac:dyDescent="0.25">
      <c r="A99" s="6"/>
      <c r="B99" s="204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6"/>
      <c r="R99" s="206"/>
      <c r="S99" s="207"/>
      <c r="T99" s="208"/>
      <c r="U99" s="5"/>
      <c r="W99" s="1"/>
      <c r="Z99" s="21"/>
      <c r="AC99"/>
      <c r="AD99"/>
      <c r="AE99" s="10"/>
    </row>
    <row r="100" spans="1:31" s="3" customFormat="1" ht="23.25" customHeight="1" x14ac:dyDescent="0.25">
      <c r="A100" s="6"/>
      <c r="B100" s="204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6"/>
      <c r="R100" s="206"/>
      <c r="S100" s="207"/>
      <c r="T100" s="208"/>
      <c r="U100" s="5"/>
      <c r="W100" s="1"/>
      <c r="Z100" s="21"/>
      <c r="AC100"/>
      <c r="AD100"/>
      <c r="AE100" s="10"/>
    </row>
    <row r="101" spans="1:31" s="3" customFormat="1" ht="23.25" customHeight="1" x14ac:dyDescent="0.25">
      <c r="A101" s="6"/>
      <c r="B101" s="204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/>
      <c r="P101" s="205"/>
      <c r="Q101" s="206"/>
      <c r="R101" s="206"/>
      <c r="S101" s="207"/>
      <c r="T101" s="208"/>
      <c r="U101" s="5"/>
      <c r="W101" s="1"/>
      <c r="Z101" s="21"/>
      <c r="AC101"/>
      <c r="AD101"/>
      <c r="AE101" s="10"/>
    </row>
    <row r="102" spans="1:31" s="3" customFormat="1" ht="23.25" customHeight="1" x14ac:dyDescent="0.25">
      <c r="A102" s="6"/>
      <c r="B102" s="204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6"/>
      <c r="R102" s="206"/>
      <c r="S102" s="207"/>
      <c r="T102" s="208"/>
      <c r="U102" s="5"/>
      <c r="W102" s="1"/>
      <c r="Z102" s="21"/>
      <c r="AC102"/>
      <c r="AD102"/>
      <c r="AE102" s="10"/>
    </row>
    <row r="103" spans="1:31" s="3" customFormat="1" ht="23.25" customHeight="1" x14ac:dyDescent="0.25">
      <c r="A103" s="6"/>
      <c r="B103" s="204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205"/>
      <c r="O103" s="205"/>
      <c r="P103" s="205"/>
      <c r="Q103" s="206"/>
      <c r="R103" s="206"/>
      <c r="S103" s="207"/>
      <c r="T103" s="208"/>
      <c r="U103" s="5"/>
      <c r="W103" s="1"/>
      <c r="Z103" s="21"/>
      <c r="AC103"/>
      <c r="AD103"/>
      <c r="AE103" s="10"/>
    </row>
    <row r="104" spans="1:31" s="3" customFormat="1" ht="23.25" customHeight="1" x14ac:dyDescent="0.25">
      <c r="A104" s="6"/>
      <c r="B104" s="204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205"/>
      <c r="O104" s="205"/>
      <c r="P104" s="205"/>
      <c r="Q104" s="206"/>
      <c r="R104" s="206"/>
      <c r="S104" s="207"/>
      <c r="T104" s="208"/>
      <c r="U104" s="5"/>
      <c r="W104" s="1"/>
      <c r="Z104" s="21"/>
      <c r="AC104"/>
      <c r="AD104"/>
      <c r="AE104" s="10"/>
    </row>
    <row r="105" spans="1:31" s="3" customFormat="1" ht="23.25" customHeight="1" x14ac:dyDescent="0.25">
      <c r="A105" s="6"/>
      <c r="B105" s="204"/>
      <c r="C105" s="205"/>
      <c r="D105" s="205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  <c r="P105" s="205"/>
      <c r="Q105" s="206"/>
      <c r="R105" s="206"/>
      <c r="S105" s="207"/>
      <c r="T105" s="208"/>
      <c r="U105" s="5"/>
      <c r="W105" s="1"/>
      <c r="Z105" s="21"/>
      <c r="AC105"/>
      <c r="AD105"/>
      <c r="AE105" s="10"/>
    </row>
    <row r="106" spans="1:31" s="3" customFormat="1" ht="23.25" customHeight="1" x14ac:dyDescent="0.25">
      <c r="A106" s="6"/>
      <c r="B106" s="204"/>
      <c r="C106" s="205"/>
      <c r="D106" s="205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206"/>
      <c r="R106" s="206"/>
      <c r="S106" s="207"/>
      <c r="T106" s="208"/>
      <c r="U106" s="5"/>
      <c r="W106" s="1"/>
      <c r="Z106" s="21"/>
      <c r="AC106"/>
      <c r="AD106"/>
      <c r="AE106" s="10"/>
    </row>
    <row r="107" spans="1:31" s="3" customFormat="1" ht="23.25" customHeight="1" x14ac:dyDescent="0.25">
      <c r="A107" s="6"/>
      <c r="B107" s="204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  <c r="P107" s="205"/>
      <c r="Q107" s="206"/>
      <c r="R107" s="206"/>
      <c r="S107" s="207"/>
      <c r="T107" s="208"/>
      <c r="U107" s="5"/>
      <c r="W107" s="1"/>
      <c r="Z107" s="21"/>
      <c r="AC107"/>
      <c r="AD107"/>
      <c r="AE107" s="10"/>
    </row>
    <row r="108" spans="1:31" s="3" customFormat="1" ht="23.25" customHeight="1" x14ac:dyDescent="0.25">
      <c r="A108" s="6"/>
      <c r="B108" s="204"/>
      <c r="C108" s="205"/>
      <c r="D108" s="205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206"/>
      <c r="R108" s="206"/>
      <c r="S108" s="207"/>
      <c r="T108" s="208"/>
      <c r="U108" s="5"/>
      <c r="W108" s="1"/>
      <c r="Z108" s="21"/>
      <c r="AC108"/>
      <c r="AD108"/>
      <c r="AE108" s="10"/>
    </row>
    <row r="109" spans="1:31" s="3" customFormat="1" ht="23.25" customHeight="1" x14ac:dyDescent="0.25">
      <c r="A109" s="6"/>
      <c r="B109" s="204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6"/>
      <c r="R109" s="206"/>
      <c r="S109" s="207"/>
      <c r="T109" s="208"/>
      <c r="U109" s="5"/>
      <c r="W109" s="1"/>
      <c r="Z109" s="21"/>
      <c r="AC109"/>
      <c r="AD109"/>
      <c r="AE109" s="10"/>
    </row>
    <row r="110" spans="1:31" s="3" customFormat="1" ht="23.25" customHeight="1" x14ac:dyDescent="0.25">
      <c r="A110" s="6"/>
      <c r="B110" s="204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6"/>
      <c r="R110" s="206"/>
      <c r="S110" s="207"/>
      <c r="T110" s="208"/>
      <c r="U110" s="5"/>
      <c r="W110" s="1"/>
      <c r="Z110" s="21"/>
      <c r="AC110"/>
      <c r="AD110"/>
      <c r="AE110" s="10"/>
    </row>
    <row r="111" spans="1:31" s="3" customFormat="1" ht="23.25" customHeight="1" x14ac:dyDescent="0.25">
      <c r="A111" s="6"/>
      <c r="B111" s="204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6"/>
      <c r="R111" s="206"/>
      <c r="S111" s="207"/>
      <c r="T111" s="208"/>
      <c r="U111" s="5"/>
      <c r="W111" s="1"/>
      <c r="Z111" s="21"/>
      <c r="AC111"/>
      <c r="AD111"/>
      <c r="AE111" s="10"/>
    </row>
    <row r="112" spans="1:31" s="3" customFormat="1" ht="23.25" customHeight="1" x14ac:dyDescent="0.25">
      <c r="A112" s="6"/>
      <c r="B112" s="204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6"/>
      <c r="R112" s="206"/>
      <c r="S112" s="207"/>
      <c r="T112" s="208"/>
      <c r="U112" s="5"/>
      <c r="W112" s="1"/>
      <c r="Z112" s="21"/>
      <c r="AC112"/>
      <c r="AD112"/>
      <c r="AE112" s="10"/>
    </row>
    <row r="113" spans="1:31" s="3" customFormat="1" ht="23.25" customHeight="1" x14ac:dyDescent="0.25">
      <c r="A113" s="6"/>
      <c r="B113" s="204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6"/>
      <c r="R113" s="206"/>
      <c r="S113" s="207"/>
      <c r="T113" s="208"/>
      <c r="U113" s="5"/>
      <c r="W113" s="1"/>
      <c r="Z113" s="21"/>
      <c r="AC113"/>
      <c r="AD113"/>
      <c r="AE113" s="10"/>
    </row>
    <row r="114" spans="1:31" s="3" customFormat="1" ht="23.25" customHeight="1" x14ac:dyDescent="0.25">
      <c r="A114" s="6"/>
      <c r="B114" s="204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6"/>
      <c r="R114" s="206"/>
      <c r="S114" s="207"/>
      <c r="T114" s="208"/>
      <c r="U114" s="5"/>
      <c r="W114" s="1"/>
      <c r="Z114" s="21"/>
      <c r="AC114"/>
      <c r="AD114"/>
      <c r="AE114" s="10"/>
    </row>
    <row r="115" spans="1:31" s="3" customFormat="1" ht="23.25" customHeight="1" x14ac:dyDescent="0.25">
      <c r="A115" s="6"/>
      <c r="B115" s="204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206"/>
      <c r="R115" s="206"/>
      <c r="S115" s="207"/>
      <c r="T115" s="208"/>
      <c r="U115" s="5"/>
      <c r="W115" s="1"/>
      <c r="Z115" s="21"/>
      <c r="AC115"/>
      <c r="AD115"/>
      <c r="AE115" s="10"/>
    </row>
    <row r="116" spans="1:31" s="3" customFormat="1" ht="23.25" customHeight="1" x14ac:dyDescent="0.25">
      <c r="A116" s="6"/>
      <c r="B116" s="204"/>
      <c r="C116" s="205"/>
      <c r="D116" s="205"/>
      <c r="E116" s="205"/>
      <c r="F116" s="205"/>
      <c r="G116" s="205"/>
      <c r="H116" s="205"/>
      <c r="I116" s="205"/>
      <c r="J116" s="205"/>
      <c r="K116" s="205"/>
      <c r="L116" s="205"/>
      <c r="M116" s="205"/>
      <c r="N116" s="205"/>
      <c r="O116" s="205"/>
      <c r="P116" s="205"/>
      <c r="Q116" s="206"/>
      <c r="R116" s="206"/>
      <c r="S116" s="207"/>
      <c r="T116" s="208"/>
      <c r="U116" s="5"/>
      <c r="W116" s="1"/>
      <c r="Z116" s="21"/>
      <c r="AC116"/>
      <c r="AD116"/>
      <c r="AE116" s="10"/>
    </row>
    <row r="117" spans="1:31" s="3" customFormat="1" ht="23.25" customHeight="1" x14ac:dyDescent="0.25">
      <c r="A117" s="6"/>
      <c r="B117" s="204"/>
      <c r="C117" s="205"/>
      <c r="D117" s="205"/>
      <c r="E117" s="205"/>
      <c r="F117" s="205"/>
      <c r="G117" s="205"/>
      <c r="H117" s="205"/>
      <c r="I117" s="205"/>
      <c r="J117" s="205"/>
      <c r="K117" s="205"/>
      <c r="L117" s="205"/>
      <c r="M117" s="205"/>
      <c r="N117" s="205"/>
      <c r="O117" s="205"/>
      <c r="P117" s="205"/>
      <c r="Q117" s="206"/>
      <c r="R117" s="206"/>
      <c r="S117" s="207"/>
      <c r="T117" s="208"/>
      <c r="U117" s="5"/>
      <c r="W117" s="1"/>
      <c r="Z117" s="21"/>
      <c r="AC117"/>
      <c r="AD117"/>
      <c r="AE117" s="10"/>
    </row>
    <row r="118" spans="1:31" s="3" customFormat="1" ht="23.25" customHeight="1" x14ac:dyDescent="0.25">
      <c r="A118" s="6"/>
      <c r="B118" s="204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6"/>
      <c r="R118" s="206"/>
      <c r="S118" s="207"/>
      <c r="T118" s="208"/>
      <c r="U118" s="5"/>
      <c r="W118" s="1"/>
      <c r="Z118" s="21"/>
      <c r="AC118"/>
      <c r="AD118"/>
      <c r="AE118" s="10"/>
    </row>
    <row r="119" spans="1:31" s="3" customFormat="1" ht="23.25" customHeight="1" x14ac:dyDescent="0.25">
      <c r="A119" s="6"/>
      <c r="B119" s="204"/>
      <c r="C119" s="205"/>
      <c r="D119" s="205"/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6"/>
      <c r="R119" s="206"/>
      <c r="S119" s="207"/>
      <c r="T119" s="208"/>
      <c r="U119" s="5"/>
      <c r="W119" s="1"/>
      <c r="Z119" s="21"/>
      <c r="AC119"/>
      <c r="AD119"/>
      <c r="AE119" s="10"/>
    </row>
    <row r="120" spans="1:31" s="3" customFormat="1" ht="23.25" customHeight="1" x14ac:dyDescent="0.25">
      <c r="A120" s="6"/>
      <c r="B120" s="220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2"/>
      <c r="R120" s="222"/>
      <c r="S120" s="223"/>
      <c r="T120" s="224"/>
      <c r="U120" s="5"/>
      <c r="W120" s="1"/>
      <c r="Z120" s="21"/>
      <c r="AC120"/>
      <c r="AD120"/>
      <c r="AE120" s="10"/>
    </row>
    <row r="121" spans="1:31" s="3" customFormat="1" ht="5.25" customHeight="1" x14ac:dyDescent="0.25">
      <c r="A121" s="6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5"/>
      <c r="W121" s="1"/>
      <c r="Z121" s="21"/>
      <c r="AC121"/>
      <c r="AD121"/>
      <c r="AE121" s="10"/>
    </row>
    <row r="122" spans="1:31" s="3" customFormat="1" ht="23.25" customHeight="1" x14ac:dyDescent="0.25">
      <c r="A122" s="6"/>
      <c r="B122" s="47"/>
      <c r="C122" s="47"/>
      <c r="D122" s="47"/>
      <c r="E122" s="47"/>
      <c r="F122" s="47"/>
      <c r="G122" s="47"/>
      <c r="H122" s="47"/>
      <c r="I122" s="216" t="s">
        <v>25</v>
      </c>
      <c r="J122" s="216"/>
      <c r="K122" s="216"/>
      <c r="L122" s="216"/>
      <c r="M122" s="216"/>
      <c r="N122" s="216"/>
      <c r="O122" s="216"/>
      <c r="P122" s="216"/>
      <c r="Q122" s="216"/>
      <c r="R122" s="217"/>
      <c r="S122" s="218" t="str">
        <f>IF(SUM(S97:T120)=0,"",SUM(S97:T120))</f>
        <v/>
      </c>
      <c r="T122" s="219"/>
      <c r="U122" s="5"/>
      <c r="W122" s="51" t="s">
        <v>26</v>
      </c>
      <c r="X122" s="52"/>
      <c r="Y122" s="52"/>
      <c r="Z122" s="52"/>
      <c r="AA122" s="52"/>
      <c r="AB122" s="52"/>
      <c r="AC122"/>
      <c r="AD122"/>
      <c r="AE122" s="10"/>
    </row>
    <row r="123" spans="1:31" s="3" customFormat="1" ht="5.25" customHeight="1" x14ac:dyDescent="0.25">
      <c r="A123" s="6"/>
      <c r="B123" s="47"/>
      <c r="C123" s="47"/>
      <c r="D123" s="47"/>
      <c r="E123" s="47"/>
      <c r="F123" s="47"/>
      <c r="G123" s="47"/>
      <c r="H123" s="47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9"/>
      <c r="T123" s="49"/>
      <c r="U123" s="5"/>
      <c r="W123" s="1"/>
      <c r="Z123" s="21"/>
      <c r="AC123"/>
      <c r="AD123"/>
      <c r="AE123" s="10"/>
    </row>
    <row r="124" spans="1:31" s="3" customFormat="1" ht="14.25" customHeight="1" x14ac:dyDescent="0.25">
      <c r="A124" s="5"/>
      <c r="B124" s="16" t="s">
        <v>24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5"/>
      <c r="AC124"/>
      <c r="AD124"/>
      <c r="AE124" s="10"/>
    </row>
    <row r="125" spans="1:31" s="3" customFormat="1" ht="14.25" customHeight="1" x14ac:dyDescent="0.25">
      <c r="A125" s="5"/>
      <c r="B125" s="16" t="s">
        <v>31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5"/>
      <c r="AC125"/>
      <c r="AD125"/>
      <c r="AE125" s="10"/>
    </row>
    <row r="126" spans="1:31" s="3" customFormat="1" ht="6.75" customHeight="1" x14ac:dyDescent="0.25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W126" s="1"/>
      <c r="AC126"/>
      <c r="AD126"/>
      <c r="AE126" s="10"/>
    </row>
  </sheetData>
  <mergeCells count="307">
    <mergeCell ref="AD13:AH13"/>
    <mergeCell ref="B14:T14"/>
    <mergeCell ref="AD14:AH14"/>
    <mergeCell ref="B15:T15"/>
    <mergeCell ref="AE15:AH15"/>
    <mergeCell ref="B2:T2"/>
    <mergeCell ref="O4:T4"/>
    <mergeCell ref="B10:T10"/>
    <mergeCell ref="B13:T13"/>
    <mergeCell ref="B21:F21"/>
    <mergeCell ref="G21:T21"/>
    <mergeCell ref="B22:F22"/>
    <mergeCell ref="G22:T22"/>
    <mergeCell ref="B23:F23"/>
    <mergeCell ref="Y15:AB15"/>
    <mergeCell ref="X14:AB14"/>
    <mergeCell ref="X13:AB13"/>
    <mergeCell ref="B40:T40"/>
    <mergeCell ref="W20:AB20"/>
    <mergeCell ref="B17:T17"/>
    <mergeCell ref="B19:F19"/>
    <mergeCell ref="G19:K19"/>
    <mergeCell ref="M19:P19"/>
    <mergeCell ref="Q19:T19"/>
    <mergeCell ref="B30:D30"/>
    <mergeCell ref="B31:D31"/>
    <mergeCell ref="B32:D32"/>
    <mergeCell ref="G23:T23"/>
    <mergeCell ref="B25:C25"/>
    <mergeCell ref="D25:K25"/>
    <mergeCell ref="M25:O25"/>
    <mergeCell ref="P25:T25"/>
    <mergeCell ref="B39:T39"/>
    <mergeCell ref="B42:C42"/>
    <mergeCell ref="D42:F42"/>
    <mergeCell ref="G42:H42"/>
    <mergeCell ref="I42:K42"/>
    <mergeCell ref="L42:M42"/>
    <mergeCell ref="N42:O42"/>
    <mergeCell ref="P42:Q42"/>
    <mergeCell ref="R42:T42"/>
    <mergeCell ref="P43:Q43"/>
    <mergeCell ref="R43:T43"/>
    <mergeCell ref="B44:C44"/>
    <mergeCell ref="D44:F44"/>
    <mergeCell ref="G44:H44"/>
    <mergeCell ref="I44:K44"/>
    <mergeCell ref="L44:M44"/>
    <mergeCell ref="N44:O44"/>
    <mergeCell ref="P44:Q44"/>
    <mergeCell ref="R44:T44"/>
    <mergeCell ref="B43:C43"/>
    <mergeCell ref="D43:F43"/>
    <mergeCell ref="G43:H43"/>
    <mergeCell ref="I43:K43"/>
    <mergeCell ref="L43:M43"/>
    <mergeCell ref="N43:O43"/>
    <mergeCell ref="P45:Q45"/>
    <mergeCell ref="R45:T45"/>
    <mergeCell ref="B46:C46"/>
    <mergeCell ref="D46:F46"/>
    <mergeCell ref="G46:H46"/>
    <mergeCell ref="I46:K46"/>
    <mergeCell ref="L46:M46"/>
    <mergeCell ref="N46:O46"/>
    <mergeCell ref="P46:Q46"/>
    <mergeCell ref="R46:T46"/>
    <mergeCell ref="B45:C45"/>
    <mergeCell ref="D45:F45"/>
    <mergeCell ref="G45:H45"/>
    <mergeCell ref="I45:K45"/>
    <mergeCell ref="L45:M45"/>
    <mergeCell ref="N45:O45"/>
    <mergeCell ref="P47:Q47"/>
    <mergeCell ref="R47:T47"/>
    <mergeCell ref="B48:C48"/>
    <mergeCell ref="D48:F48"/>
    <mergeCell ref="G48:H48"/>
    <mergeCell ref="I48:K48"/>
    <mergeCell ref="L48:M48"/>
    <mergeCell ref="N48:O48"/>
    <mergeCell ref="P48:Q48"/>
    <mergeCell ref="R48:T48"/>
    <mergeCell ref="B47:C47"/>
    <mergeCell ref="D47:F47"/>
    <mergeCell ref="G47:H47"/>
    <mergeCell ref="I47:K47"/>
    <mergeCell ref="L47:M47"/>
    <mergeCell ref="N47:O47"/>
    <mergeCell ref="P49:Q49"/>
    <mergeCell ref="R49:T49"/>
    <mergeCell ref="B50:C50"/>
    <mergeCell ref="D50:F50"/>
    <mergeCell ref="G50:H50"/>
    <mergeCell ref="I50:K50"/>
    <mergeCell ref="L50:M50"/>
    <mergeCell ref="N50:O50"/>
    <mergeCell ref="P50:Q50"/>
    <mergeCell ref="R50:T50"/>
    <mergeCell ref="B49:C49"/>
    <mergeCell ref="D49:F49"/>
    <mergeCell ref="G49:H49"/>
    <mergeCell ref="I49:K49"/>
    <mergeCell ref="L49:M49"/>
    <mergeCell ref="N49:O49"/>
    <mergeCell ref="P51:Q51"/>
    <mergeCell ref="R51:T51"/>
    <mergeCell ref="B52:C52"/>
    <mergeCell ref="D52:F52"/>
    <mergeCell ref="G52:H52"/>
    <mergeCell ref="I52:K52"/>
    <mergeCell ref="L52:M52"/>
    <mergeCell ref="N52:O52"/>
    <mergeCell ref="P52:Q52"/>
    <mergeCell ref="R52:T52"/>
    <mergeCell ref="B51:C51"/>
    <mergeCell ref="D51:F51"/>
    <mergeCell ref="G51:H51"/>
    <mergeCell ref="I51:K51"/>
    <mergeCell ref="L51:M51"/>
    <mergeCell ref="N51:O51"/>
    <mergeCell ref="P53:Q53"/>
    <mergeCell ref="R53:T53"/>
    <mergeCell ref="B58:C58"/>
    <mergeCell ref="D58:F58"/>
    <mergeCell ref="G58:H58"/>
    <mergeCell ref="I58:K58"/>
    <mergeCell ref="L58:M58"/>
    <mergeCell ref="N58:O58"/>
    <mergeCell ref="P58:Q58"/>
    <mergeCell ref="R58:T58"/>
    <mergeCell ref="B53:C53"/>
    <mergeCell ref="D53:F53"/>
    <mergeCell ref="G53:H53"/>
    <mergeCell ref="I53:K53"/>
    <mergeCell ref="L53:M53"/>
    <mergeCell ref="N53:O53"/>
    <mergeCell ref="B56:C56"/>
    <mergeCell ref="D56:F56"/>
    <mergeCell ref="G56:H56"/>
    <mergeCell ref="I56:K56"/>
    <mergeCell ref="L56:M56"/>
    <mergeCell ref="N56:O56"/>
    <mergeCell ref="P56:Q56"/>
    <mergeCell ref="R56:T56"/>
    <mergeCell ref="B64:T64"/>
    <mergeCell ref="G66:H66"/>
    <mergeCell ref="R66:T66"/>
    <mergeCell ref="B69:T69"/>
    <mergeCell ref="W64:AA64"/>
    <mergeCell ref="O71:Q71"/>
    <mergeCell ref="P59:Q59"/>
    <mergeCell ref="R59:T59"/>
    <mergeCell ref="B60:C60"/>
    <mergeCell ref="D60:F60"/>
    <mergeCell ref="G60:H60"/>
    <mergeCell ref="I60:K60"/>
    <mergeCell ref="L60:M60"/>
    <mergeCell ref="N60:O60"/>
    <mergeCell ref="P60:Q60"/>
    <mergeCell ref="R60:T60"/>
    <mergeCell ref="B59:C59"/>
    <mergeCell ref="D59:F59"/>
    <mergeCell ref="G59:H59"/>
    <mergeCell ref="I59:K59"/>
    <mergeCell ref="L59:M59"/>
    <mergeCell ref="N59:O59"/>
    <mergeCell ref="M85:S85"/>
    <mergeCell ref="B88:T88"/>
    <mergeCell ref="B90:T90"/>
    <mergeCell ref="W90:AA90"/>
    <mergeCell ref="B92:C92"/>
    <mergeCell ref="D92:S92"/>
    <mergeCell ref="B73:T73"/>
    <mergeCell ref="B75:T75"/>
    <mergeCell ref="B78:S78"/>
    <mergeCell ref="B79:T79"/>
    <mergeCell ref="C84:J84"/>
    <mergeCell ref="M84:S84"/>
    <mergeCell ref="B94:T94"/>
    <mergeCell ref="B96:H96"/>
    <mergeCell ref="I96:P96"/>
    <mergeCell ref="Q96:R96"/>
    <mergeCell ref="S96:T96"/>
    <mergeCell ref="B97:H97"/>
    <mergeCell ref="I97:P97"/>
    <mergeCell ref="Q97:R97"/>
    <mergeCell ref="S97:T97"/>
    <mergeCell ref="B100:H100"/>
    <mergeCell ref="I100:P100"/>
    <mergeCell ref="Q100:R100"/>
    <mergeCell ref="S100:T100"/>
    <mergeCell ref="B101:H101"/>
    <mergeCell ref="I101:P101"/>
    <mergeCell ref="Q101:R101"/>
    <mergeCell ref="S101:T101"/>
    <mergeCell ref="B98:H98"/>
    <mergeCell ref="I98:P98"/>
    <mergeCell ref="Q98:R98"/>
    <mergeCell ref="S98:T98"/>
    <mergeCell ref="B99:H99"/>
    <mergeCell ref="I99:P99"/>
    <mergeCell ref="Q99:R99"/>
    <mergeCell ref="S99:T99"/>
    <mergeCell ref="B104:H104"/>
    <mergeCell ref="I104:P104"/>
    <mergeCell ref="Q104:R104"/>
    <mergeCell ref="S104:T104"/>
    <mergeCell ref="B105:H105"/>
    <mergeCell ref="I105:P105"/>
    <mergeCell ref="Q105:R105"/>
    <mergeCell ref="S105:T105"/>
    <mergeCell ref="B102:H102"/>
    <mergeCell ref="I102:P102"/>
    <mergeCell ref="Q102:R102"/>
    <mergeCell ref="S102:T102"/>
    <mergeCell ref="B103:H103"/>
    <mergeCell ref="I103:P103"/>
    <mergeCell ref="Q103:R103"/>
    <mergeCell ref="S103:T103"/>
    <mergeCell ref="B108:H108"/>
    <mergeCell ref="I108:P108"/>
    <mergeCell ref="Q108:R108"/>
    <mergeCell ref="S108:T108"/>
    <mergeCell ref="B109:H109"/>
    <mergeCell ref="I109:P109"/>
    <mergeCell ref="Q109:R109"/>
    <mergeCell ref="S109:T109"/>
    <mergeCell ref="B106:H106"/>
    <mergeCell ref="I106:P106"/>
    <mergeCell ref="Q106:R106"/>
    <mergeCell ref="S106:T106"/>
    <mergeCell ref="B107:H107"/>
    <mergeCell ref="I107:P107"/>
    <mergeCell ref="Q107:R107"/>
    <mergeCell ref="S107:T107"/>
    <mergeCell ref="B112:H112"/>
    <mergeCell ref="I112:P112"/>
    <mergeCell ref="Q112:R112"/>
    <mergeCell ref="S112:T112"/>
    <mergeCell ref="B113:H113"/>
    <mergeCell ref="I113:P113"/>
    <mergeCell ref="Q113:R113"/>
    <mergeCell ref="S113:T113"/>
    <mergeCell ref="B110:H110"/>
    <mergeCell ref="I110:P110"/>
    <mergeCell ref="Q110:R110"/>
    <mergeCell ref="S110:T110"/>
    <mergeCell ref="B111:H111"/>
    <mergeCell ref="I111:P111"/>
    <mergeCell ref="Q111:R111"/>
    <mergeCell ref="S111:T111"/>
    <mergeCell ref="B116:H116"/>
    <mergeCell ref="I116:P116"/>
    <mergeCell ref="Q116:R116"/>
    <mergeCell ref="S116:T116"/>
    <mergeCell ref="B117:H117"/>
    <mergeCell ref="I117:P117"/>
    <mergeCell ref="Q117:R117"/>
    <mergeCell ref="S117:T117"/>
    <mergeCell ref="B114:H114"/>
    <mergeCell ref="I114:P114"/>
    <mergeCell ref="Q114:R114"/>
    <mergeCell ref="S114:T114"/>
    <mergeCell ref="B115:H115"/>
    <mergeCell ref="I115:P115"/>
    <mergeCell ref="Q115:R115"/>
    <mergeCell ref="S115:T115"/>
    <mergeCell ref="B120:H120"/>
    <mergeCell ref="I120:P120"/>
    <mergeCell ref="Q120:R120"/>
    <mergeCell ref="S120:T120"/>
    <mergeCell ref="B121:T121"/>
    <mergeCell ref="I122:R122"/>
    <mergeCell ref="S122:T122"/>
    <mergeCell ref="B118:H118"/>
    <mergeCell ref="I118:P118"/>
    <mergeCell ref="Q118:R118"/>
    <mergeCell ref="S118:T118"/>
    <mergeCell ref="B119:H119"/>
    <mergeCell ref="I119:P119"/>
    <mergeCell ref="Q119:R119"/>
    <mergeCell ref="S119:T119"/>
    <mergeCell ref="B57:C57"/>
    <mergeCell ref="D57:F57"/>
    <mergeCell ref="G57:H57"/>
    <mergeCell ref="I57:K57"/>
    <mergeCell ref="L57:M57"/>
    <mergeCell ref="N57:O57"/>
    <mergeCell ref="P57:Q57"/>
    <mergeCell ref="R57:T57"/>
    <mergeCell ref="B54:C54"/>
    <mergeCell ref="D54:F54"/>
    <mergeCell ref="G54:H54"/>
    <mergeCell ref="I54:K54"/>
    <mergeCell ref="L54:M54"/>
    <mergeCell ref="N54:O54"/>
    <mergeCell ref="P54:Q54"/>
    <mergeCell ref="R54:T54"/>
    <mergeCell ref="B55:C55"/>
    <mergeCell ref="D55:F55"/>
    <mergeCell ref="G55:H55"/>
    <mergeCell ref="I55:K55"/>
    <mergeCell ref="L55:M55"/>
    <mergeCell ref="N55:O55"/>
    <mergeCell ref="P55:Q55"/>
    <mergeCell ref="R55:T55"/>
  </mergeCells>
  <dataValidations count="5">
    <dataValidation type="whole" allowBlank="1" showErrorMessage="1" errorTitle="Keine Zahl!" error="Sie können in diesem Feld nur Ganze Zahlen erfassen!" sqref="S97:T120">
      <formula1>0</formula1>
      <formula2>10000</formula2>
    </dataValidation>
    <dataValidation type="decimal" allowBlank="1" showInputMessage="1" showErrorMessage="1" errorTitle="Keine Zahl!" error="Sie können in diesem Feld nur Zahlen erfassen oder Zahl zu groß!" sqref="N43:O60 D43:F60">
      <formula1>0</formula1>
      <formula2>99</formula2>
    </dataValidation>
    <dataValidation type="decimal" allowBlank="1" showInputMessage="1" showErrorMessage="1" errorTitle="Keine Zahl!" error="Sie können in diesem Feld nur Zahlen erfassen oder Zahl zu groß!" sqref="L43:M60 B43:C60">
      <formula1>0</formula1>
      <formula2>500000</formula2>
    </dataValidation>
    <dataValidation type="list" allowBlank="1" showInputMessage="1" promptTitle="Erzeugnis:" prompt="Bitte auswählten oder erfassen!" sqref="R43:T60">
      <formula1>#REF!</formula1>
    </dataValidation>
    <dataValidation type="list" allowBlank="1" showInputMessage="1" promptTitle="Erzeugnis" prompt="Bitte auswählen oder erfassen!" sqref="I43:K60 B31:D32">
      <formula1>#REF!</formula1>
    </dataValidation>
  </dataValidations>
  <hyperlinks>
    <hyperlink ref="AE15" location="'Fragen und Antworten'!A1" display="'Fragen und Antworten'!A1"/>
    <hyperlink ref="Y15" location="'Fragen und Antworten'!A1" display="'Fragen und Antworten'!A1"/>
  </hyperlinks>
  <pageMargins left="0.74803149606299213" right="0.35433070866141736" top="0.51181102362204722" bottom="0.39370078740157483" header="0.31496062992125984" footer="0.35433070866141736"/>
  <pageSetup paperSize="9" scale="95" fitToHeight="0" orientation="portrait" r:id="rId1"/>
  <headerFooter>
    <oddFooter>&amp;L&amp;9H:\4WD\ISO\ABT3\VA3355\B3355_16.xlsx&amp;C&amp;9Version 03 (letzte Änderung: 01.02.2017)&amp;R&amp;9Seite &amp;P von &amp;N</oddFooter>
  </headerFooter>
  <rowBreaks count="2" manualBreakCount="2">
    <brk id="62" min="1" max="18" man="1"/>
    <brk id="88" min="1" max="18" man="1"/>
  </rowBreaks>
  <drawing r:id="rId2"/>
  <legacyDrawing r:id="rId3"/>
  <oleObjects>
    <mc:AlternateContent xmlns:mc="http://schemas.openxmlformats.org/markup-compatibility/2006">
      <mc:Choice Requires="x14">
        <oleObject progId="MSDraw" shapeId="31745" r:id="rId4">
          <objectPr defaultSize="0" autoPict="0" r:id="rId5">
            <anchor>
              <from>
                <xdr:col>1</xdr:col>
                <xdr:colOff>28575</xdr:colOff>
                <xdr:row>3</xdr:row>
                <xdr:rowOff>38100</xdr:rowOff>
              </from>
              <to>
                <xdr:col>2</xdr:col>
                <xdr:colOff>209550</xdr:colOff>
                <xdr:row>4</xdr:row>
                <xdr:rowOff>276225</xdr:rowOff>
              </to>
            </anchor>
          </objectPr>
        </oleObject>
      </mc:Choice>
      <mc:Fallback>
        <oleObject progId="MSDraw" shapeId="3174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51" r:id="rId6" name="Check Box 7">
              <controlPr defaultSize="0" autoFill="0" autoLine="0" autoPict="0">
                <anchor moveWithCells="1">
                  <from>
                    <xdr:col>13</xdr:col>
                    <xdr:colOff>228600</xdr:colOff>
                    <xdr:row>29</xdr:row>
                    <xdr:rowOff>266700</xdr:rowOff>
                  </from>
                  <to>
                    <xdr:col>14</xdr:col>
                    <xdr:colOff>95250</xdr:colOff>
                    <xdr:row>29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54"/>
  <sheetViews>
    <sheetView showGridLines="0" tabSelected="1" zoomScale="145" zoomScaleNormal="145" zoomScaleSheetLayoutView="115" workbookViewId="0">
      <pane ySplit="2" topLeftCell="A3" activePane="bottomLeft" state="frozen"/>
      <selection pane="bottomLeft" activeCell="B1" sqref="B1"/>
    </sheetView>
  </sheetViews>
  <sheetFormatPr baseColWidth="10" defaultColWidth="11.42578125" defaultRowHeight="15" x14ac:dyDescent="0.25"/>
  <cols>
    <col min="1" max="1" width="1.28515625" customWidth="1"/>
    <col min="2" max="19" width="5.28515625" customWidth="1"/>
    <col min="20" max="20" width="1.28515625" customWidth="1"/>
    <col min="21" max="21" width="2.7109375" style="3" customWidth="1"/>
    <col min="22" max="22" width="5.28515625" style="3" customWidth="1"/>
    <col min="23" max="26" width="11.42578125" style="3"/>
    <col min="27" max="27" width="15.7109375" style="3" customWidth="1"/>
    <col min="28" max="31" width="11.42578125" customWidth="1"/>
  </cols>
  <sheetData>
    <row r="1" spans="1:27" x14ac:dyDescent="0.25"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V1" s="1"/>
    </row>
    <row r="2" spans="1:27" x14ac:dyDescent="0.25">
      <c r="B2" s="117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pans="1:27" ht="6.75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7" ht="12" customHeight="1" x14ac:dyDescent="0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99"/>
      <c r="V4"/>
      <c r="W4"/>
      <c r="X4"/>
      <c r="Y4"/>
      <c r="Z4"/>
      <c r="AA4"/>
    </row>
    <row r="5" spans="1:27" ht="12" customHeight="1" x14ac:dyDescent="0.25">
      <c r="A5" s="99"/>
      <c r="B5" s="107" t="s">
        <v>106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10" t="s">
        <v>69</v>
      </c>
      <c r="T5" s="99"/>
    </row>
    <row r="6" spans="1:27" ht="2.25" customHeight="1" x14ac:dyDescent="0.25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99"/>
    </row>
    <row r="7" spans="1:27" ht="18" x14ac:dyDescent="0.25">
      <c r="A7" s="99"/>
      <c r="B7" s="108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99"/>
    </row>
    <row r="8" spans="1:27" ht="12" customHeight="1" x14ac:dyDescent="0.25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99"/>
    </row>
    <row r="9" spans="1:27" ht="19.5" customHeight="1" x14ac:dyDescent="0.25">
      <c r="A9" s="99"/>
      <c r="B9" s="100"/>
      <c r="C9" s="100"/>
      <c r="D9" s="100"/>
      <c r="E9" s="100"/>
      <c r="F9" s="100"/>
      <c r="G9" s="109" t="s">
        <v>96</v>
      </c>
      <c r="H9" s="245"/>
      <c r="I9" s="245"/>
      <c r="J9" s="100"/>
      <c r="K9" s="100"/>
      <c r="L9" s="100"/>
      <c r="M9" s="109" t="s">
        <v>97</v>
      </c>
      <c r="N9" s="243"/>
      <c r="O9" s="244"/>
      <c r="P9" s="100"/>
      <c r="Q9" s="109" t="s">
        <v>98</v>
      </c>
      <c r="R9" s="243"/>
      <c r="S9" s="244"/>
      <c r="T9" s="99"/>
    </row>
    <row r="10" spans="1:27" ht="4.5" customHeight="1" x14ac:dyDescent="0.25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99"/>
    </row>
    <row r="11" spans="1:27" ht="20.25" x14ac:dyDescent="0.25">
      <c r="A11" s="99"/>
      <c r="B11" s="246" t="s">
        <v>94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8"/>
      <c r="T11" s="99"/>
    </row>
    <row r="12" spans="1:27" ht="4.5" customHeight="1" x14ac:dyDescent="0.25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99"/>
    </row>
    <row r="13" spans="1:27" ht="17.25" customHeight="1" x14ac:dyDescent="0.25">
      <c r="A13" s="99"/>
      <c r="B13" s="111" t="s">
        <v>70</v>
      </c>
      <c r="C13" s="101"/>
      <c r="D13" s="101"/>
      <c r="E13" s="101"/>
      <c r="F13" s="101"/>
      <c r="G13" s="10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99"/>
    </row>
    <row r="14" spans="1:27" ht="17.25" customHeight="1" x14ac:dyDescent="0.25">
      <c r="A14" s="99"/>
      <c r="B14" s="112" t="s">
        <v>71</v>
      </c>
      <c r="C14" s="103"/>
      <c r="D14" s="103"/>
      <c r="E14" s="103"/>
      <c r="F14" s="103"/>
      <c r="G14" s="104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99"/>
    </row>
    <row r="15" spans="1:27" ht="17.25" customHeight="1" x14ac:dyDescent="0.25">
      <c r="A15" s="99"/>
      <c r="B15" s="112" t="s">
        <v>72</v>
      </c>
      <c r="C15" s="103"/>
      <c r="D15" s="103"/>
      <c r="E15" s="103"/>
      <c r="F15" s="103"/>
      <c r="G15" s="104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99"/>
    </row>
    <row r="16" spans="1:27" ht="17.25" customHeight="1" x14ac:dyDescent="0.25">
      <c r="A16" s="99"/>
      <c r="B16" s="112" t="s">
        <v>73</v>
      </c>
      <c r="C16" s="103"/>
      <c r="D16" s="103"/>
      <c r="E16" s="103"/>
      <c r="F16" s="103"/>
      <c r="G16" s="104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99"/>
    </row>
    <row r="17" spans="1:20" ht="17.25" customHeight="1" x14ac:dyDescent="0.25">
      <c r="A17" s="99"/>
      <c r="B17" s="112" t="s">
        <v>74</v>
      </c>
      <c r="C17" s="103"/>
      <c r="D17" s="103"/>
      <c r="E17" s="103"/>
      <c r="F17" s="103"/>
      <c r="G17" s="104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99"/>
    </row>
    <row r="18" spans="1:20" ht="17.25" customHeight="1" x14ac:dyDescent="0.25">
      <c r="A18" s="99"/>
      <c r="B18" s="112" t="s">
        <v>75</v>
      </c>
      <c r="C18" s="103"/>
      <c r="D18" s="103"/>
      <c r="E18" s="103"/>
      <c r="F18" s="103"/>
      <c r="G18" s="104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99"/>
    </row>
    <row r="19" spans="1:20" ht="17.25" customHeight="1" x14ac:dyDescent="0.25">
      <c r="A19" s="99"/>
      <c r="B19" s="112" t="s">
        <v>76</v>
      </c>
      <c r="C19" s="103"/>
      <c r="D19" s="103"/>
      <c r="E19" s="103"/>
      <c r="F19" s="103"/>
      <c r="G19" s="104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99"/>
    </row>
    <row r="20" spans="1:20" ht="17.25" customHeight="1" x14ac:dyDescent="0.25">
      <c r="A20" s="99"/>
      <c r="B20" s="112" t="s">
        <v>77</v>
      </c>
      <c r="C20" s="103"/>
      <c r="D20" s="103"/>
      <c r="E20" s="103"/>
      <c r="F20" s="103"/>
      <c r="G20" s="104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99"/>
    </row>
    <row r="21" spans="1:20" ht="17.25" customHeight="1" x14ac:dyDescent="0.25">
      <c r="A21" s="99"/>
      <c r="B21" s="112" t="s">
        <v>78</v>
      </c>
      <c r="C21" s="103"/>
      <c r="D21" s="103"/>
      <c r="E21" s="103"/>
      <c r="F21" s="103"/>
      <c r="G21" s="104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99"/>
    </row>
    <row r="22" spans="1:20" ht="17.25" customHeight="1" x14ac:dyDescent="0.25">
      <c r="A22" s="99"/>
      <c r="B22" s="112" t="s">
        <v>79</v>
      </c>
      <c r="C22" s="103"/>
      <c r="D22" s="103"/>
      <c r="E22" s="103"/>
      <c r="F22" s="103"/>
      <c r="G22" s="104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99"/>
    </row>
    <row r="23" spans="1:20" ht="17.25" customHeight="1" x14ac:dyDescent="0.25">
      <c r="A23" s="99"/>
      <c r="B23" s="112" t="s">
        <v>80</v>
      </c>
      <c r="C23" s="103"/>
      <c r="D23" s="103"/>
      <c r="E23" s="103"/>
      <c r="F23" s="103"/>
      <c r="G23" s="104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99"/>
    </row>
    <row r="24" spans="1:20" ht="17.25" customHeight="1" x14ac:dyDescent="0.25">
      <c r="A24" s="99"/>
      <c r="B24" s="112" t="s">
        <v>81</v>
      </c>
      <c r="C24" s="103"/>
      <c r="D24" s="103"/>
      <c r="E24" s="103"/>
      <c r="F24" s="103"/>
      <c r="G24" s="104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99"/>
    </row>
    <row r="25" spans="1:20" ht="17.25" customHeight="1" x14ac:dyDescent="0.25">
      <c r="A25" s="99"/>
      <c r="B25" s="112" t="s">
        <v>82</v>
      </c>
      <c r="C25" s="103"/>
      <c r="D25" s="103"/>
      <c r="E25" s="103"/>
      <c r="F25" s="103"/>
      <c r="G25" s="104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99"/>
    </row>
    <row r="26" spans="1:20" ht="17.25" customHeight="1" x14ac:dyDescent="0.25">
      <c r="A26" s="99"/>
      <c r="B26" s="112" t="s">
        <v>83</v>
      </c>
      <c r="C26" s="103"/>
      <c r="D26" s="103"/>
      <c r="E26" s="103"/>
      <c r="F26" s="103"/>
      <c r="G26" s="104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99"/>
    </row>
    <row r="27" spans="1:20" ht="17.25" customHeight="1" x14ac:dyDescent="0.25">
      <c r="A27" s="99"/>
      <c r="B27" s="112" t="s">
        <v>84</v>
      </c>
      <c r="C27" s="103"/>
      <c r="D27" s="103"/>
      <c r="E27" s="103"/>
      <c r="F27" s="103"/>
      <c r="G27" s="104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99"/>
    </row>
    <row r="28" spans="1:20" ht="17.25" customHeight="1" x14ac:dyDescent="0.25">
      <c r="A28" s="99"/>
      <c r="B28" s="112" t="s">
        <v>85</v>
      </c>
      <c r="C28" s="103"/>
      <c r="D28" s="103"/>
      <c r="E28" s="103"/>
      <c r="F28" s="103"/>
      <c r="G28" s="104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99"/>
    </row>
    <row r="29" spans="1:20" ht="17.25" customHeight="1" x14ac:dyDescent="0.25">
      <c r="A29" s="99"/>
      <c r="B29" s="112" t="s">
        <v>86</v>
      </c>
      <c r="C29" s="103"/>
      <c r="D29" s="103"/>
      <c r="E29" s="103"/>
      <c r="F29" s="103"/>
      <c r="G29" s="104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99"/>
    </row>
    <row r="30" spans="1:20" ht="17.25" customHeight="1" x14ac:dyDescent="0.25">
      <c r="A30" s="99"/>
      <c r="B30" s="112" t="s">
        <v>87</v>
      </c>
      <c r="C30" s="103"/>
      <c r="D30" s="103"/>
      <c r="E30" s="103"/>
      <c r="F30" s="103"/>
      <c r="G30" s="104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99"/>
    </row>
    <row r="31" spans="1:20" ht="17.25" customHeight="1" x14ac:dyDescent="0.25">
      <c r="A31" s="99"/>
      <c r="B31" s="112" t="s">
        <v>88</v>
      </c>
      <c r="C31" s="103"/>
      <c r="D31" s="103"/>
      <c r="E31" s="103"/>
      <c r="F31" s="103"/>
      <c r="G31" s="104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99"/>
    </row>
    <row r="32" spans="1:20" ht="17.25" customHeight="1" x14ac:dyDescent="0.25">
      <c r="A32" s="99"/>
      <c r="B32" s="112" t="s">
        <v>89</v>
      </c>
      <c r="C32" s="103"/>
      <c r="D32" s="103"/>
      <c r="E32" s="103"/>
      <c r="F32" s="103"/>
      <c r="G32" s="104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99"/>
    </row>
    <row r="33" spans="1:20" ht="17.25" customHeight="1" x14ac:dyDescent="0.25">
      <c r="A33" s="99"/>
      <c r="B33" s="112" t="s">
        <v>90</v>
      </c>
      <c r="C33" s="103"/>
      <c r="D33" s="103"/>
      <c r="E33" s="103"/>
      <c r="F33" s="103"/>
      <c r="G33" s="104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99"/>
    </row>
    <row r="34" spans="1:20" ht="17.25" customHeight="1" x14ac:dyDescent="0.25">
      <c r="A34" s="99"/>
      <c r="B34" s="112" t="s">
        <v>91</v>
      </c>
      <c r="C34" s="103"/>
      <c r="D34" s="103"/>
      <c r="E34" s="103"/>
      <c r="F34" s="103"/>
      <c r="G34" s="104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99"/>
    </row>
    <row r="35" spans="1:20" ht="17.25" customHeight="1" x14ac:dyDescent="0.25">
      <c r="A35" s="99"/>
      <c r="B35" s="112" t="s">
        <v>92</v>
      </c>
      <c r="C35" s="103"/>
      <c r="D35" s="103"/>
      <c r="E35" s="103"/>
      <c r="F35" s="103"/>
      <c r="G35" s="104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99"/>
    </row>
    <row r="36" spans="1:20" ht="17.25" customHeight="1" x14ac:dyDescent="0.25">
      <c r="A36" s="99"/>
      <c r="B36" s="113" t="s">
        <v>93</v>
      </c>
      <c r="C36" s="105"/>
      <c r="D36" s="105"/>
      <c r="E36" s="105"/>
      <c r="F36" s="105"/>
      <c r="G36" s="106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99"/>
    </row>
    <row r="37" spans="1:20" ht="12" customHeight="1" x14ac:dyDescent="0.2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99"/>
    </row>
    <row r="38" spans="1:20" ht="20.25" x14ac:dyDescent="0.25">
      <c r="A38" s="99"/>
      <c r="B38" s="246" t="s">
        <v>99</v>
      </c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8"/>
      <c r="T38" s="99"/>
    </row>
    <row r="39" spans="1:20" ht="4.5" customHeight="1" x14ac:dyDescent="0.25">
      <c r="A39" s="99"/>
      <c r="B39" s="100"/>
      <c r="C39" s="100"/>
      <c r="D39" s="100"/>
      <c r="E39" s="100"/>
      <c r="F39" s="100"/>
      <c r="G39" s="100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99"/>
    </row>
    <row r="40" spans="1:20" ht="17.25" customHeight="1" x14ac:dyDescent="0.25">
      <c r="A40" s="99"/>
      <c r="B40" s="111" t="s">
        <v>100</v>
      </c>
      <c r="C40" s="101"/>
      <c r="D40" s="101"/>
      <c r="E40" s="101"/>
      <c r="F40" s="101"/>
      <c r="G40" s="10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99"/>
    </row>
    <row r="41" spans="1:20" ht="17.25" customHeight="1" x14ac:dyDescent="0.25">
      <c r="A41" s="99"/>
      <c r="B41" s="115" t="s">
        <v>93</v>
      </c>
      <c r="C41" s="103"/>
      <c r="D41" s="103"/>
      <c r="E41" s="103"/>
      <c r="F41" s="103"/>
      <c r="G41" s="104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99"/>
    </row>
    <row r="42" spans="1:20" ht="17.25" customHeight="1" x14ac:dyDescent="0.25">
      <c r="A42" s="99"/>
      <c r="B42" s="115" t="s">
        <v>101</v>
      </c>
      <c r="C42" s="103"/>
      <c r="D42" s="103"/>
      <c r="E42" s="103"/>
      <c r="F42" s="103"/>
      <c r="G42" s="104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99"/>
    </row>
    <row r="43" spans="1:20" ht="17.25" customHeight="1" x14ac:dyDescent="0.25">
      <c r="A43" s="99"/>
      <c r="B43" s="115" t="s">
        <v>79</v>
      </c>
      <c r="C43" s="103"/>
      <c r="D43" s="103"/>
      <c r="E43" s="103"/>
      <c r="F43" s="103"/>
      <c r="G43" s="104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99"/>
    </row>
    <row r="44" spans="1:20" ht="17.25" customHeight="1" x14ac:dyDescent="0.25">
      <c r="A44" s="99"/>
      <c r="B44" s="115" t="s">
        <v>102</v>
      </c>
      <c r="C44" s="103"/>
      <c r="D44" s="103"/>
      <c r="E44" s="103"/>
      <c r="F44" s="103"/>
      <c r="G44" s="104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99"/>
    </row>
    <row r="45" spans="1:20" ht="17.25" customHeight="1" x14ac:dyDescent="0.25">
      <c r="A45" s="99"/>
      <c r="B45" s="115" t="s">
        <v>83</v>
      </c>
      <c r="C45" s="103"/>
      <c r="D45" s="103"/>
      <c r="E45" s="103"/>
      <c r="F45" s="103"/>
      <c r="G45" s="104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99"/>
    </row>
    <row r="46" spans="1:20" ht="17.25" customHeight="1" x14ac:dyDescent="0.25">
      <c r="A46" s="99"/>
      <c r="B46" s="115" t="s">
        <v>84</v>
      </c>
      <c r="C46" s="103"/>
      <c r="D46" s="103"/>
      <c r="E46" s="103"/>
      <c r="F46" s="103"/>
      <c r="G46" s="104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99"/>
    </row>
    <row r="47" spans="1:20" ht="17.25" customHeight="1" x14ac:dyDescent="0.25">
      <c r="A47" s="99"/>
      <c r="B47" s="115" t="s">
        <v>93</v>
      </c>
      <c r="C47" s="103"/>
      <c r="D47" s="103"/>
      <c r="E47" s="103"/>
      <c r="F47" s="103"/>
      <c r="G47" s="104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99"/>
    </row>
    <row r="48" spans="1:20" ht="17.25" customHeight="1" x14ac:dyDescent="0.25">
      <c r="A48" s="99"/>
      <c r="B48" s="115" t="s">
        <v>103</v>
      </c>
      <c r="C48" s="103"/>
      <c r="D48" s="103"/>
      <c r="E48" s="103"/>
      <c r="F48" s="103"/>
      <c r="G48" s="104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99"/>
    </row>
    <row r="49" spans="1:20" ht="17.25" customHeight="1" x14ac:dyDescent="0.25">
      <c r="A49" s="99"/>
      <c r="B49" s="115" t="s">
        <v>93</v>
      </c>
      <c r="C49" s="103"/>
      <c r="D49" s="103"/>
      <c r="E49" s="103"/>
      <c r="F49" s="103"/>
      <c r="G49" s="104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99"/>
    </row>
    <row r="50" spans="1:20" ht="17.25" customHeight="1" x14ac:dyDescent="0.25">
      <c r="A50" s="99"/>
      <c r="B50" s="115" t="s">
        <v>104</v>
      </c>
      <c r="C50" s="103"/>
      <c r="D50" s="103"/>
      <c r="E50" s="103"/>
      <c r="F50" s="103"/>
      <c r="G50" s="104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99"/>
    </row>
    <row r="51" spans="1:20" ht="17.25" customHeight="1" x14ac:dyDescent="0.25">
      <c r="A51" s="99"/>
      <c r="B51" s="115" t="s">
        <v>93</v>
      </c>
      <c r="C51" s="103"/>
      <c r="D51" s="103"/>
      <c r="E51" s="103"/>
      <c r="F51" s="103"/>
      <c r="G51" s="104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99"/>
    </row>
    <row r="52" spans="1:20" ht="25.5" customHeight="1" x14ac:dyDescent="0.25">
      <c r="A52" s="99"/>
      <c r="B52" s="250" t="s">
        <v>105</v>
      </c>
      <c r="C52" s="251"/>
      <c r="D52" s="251"/>
      <c r="E52" s="251"/>
      <c r="F52" s="251"/>
      <c r="G52" s="252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99"/>
    </row>
    <row r="53" spans="1:20" ht="17.25" customHeight="1" x14ac:dyDescent="0.25">
      <c r="A53" s="99"/>
      <c r="B53" s="116" t="s">
        <v>93</v>
      </c>
      <c r="C53" s="105"/>
      <c r="D53" s="105"/>
      <c r="E53" s="105"/>
      <c r="F53" s="105"/>
      <c r="G53" s="106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99"/>
    </row>
    <row r="54" spans="1:20" ht="6.75" customHeight="1" x14ac:dyDescent="0.2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</row>
  </sheetData>
  <mergeCells count="234">
    <mergeCell ref="B52:G52"/>
    <mergeCell ref="H53:I53"/>
    <mergeCell ref="J53:K53"/>
    <mergeCell ref="L53:M53"/>
    <mergeCell ref="N53:O53"/>
    <mergeCell ref="P53:Q53"/>
    <mergeCell ref="R53:S53"/>
    <mergeCell ref="J51:K51"/>
    <mergeCell ref="L51:M51"/>
    <mergeCell ref="H52:I52"/>
    <mergeCell ref="J52:K52"/>
    <mergeCell ref="L52:M52"/>
    <mergeCell ref="H51:I51"/>
    <mergeCell ref="N52:O52"/>
    <mergeCell ref="P52:Q52"/>
    <mergeCell ref="R52:S52"/>
    <mergeCell ref="N51:O51"/>
    <mergeCell ref="P51:Q51"/>
    <mergeCell ref="R51:S51"/>
    <mergeCell ref="J32:K32"/>
    <mergeCell ref="L32:M32"/>
    <mergeCell ref="J48:K48"/>
    <mergeCell ref="L48:M48"/>
    <mergeCell ref="H49:I49"/>
    <mergeCell ref="J49:K49"/>
    <mergeCell ref="L49:M49"/>
    <mergeCell ref="H45:I45"/>
    <mergeCell ref="J45:K45"/>
    <mergeCell ref="L45:M45"/>
    <mergeCell ref="H46:I46"/>
    <mergeCell ref="J46:K46"/>
    <mergeCell ref="L46:M46"/>
    <mergeCell ref="H47:I47"/>
    <mergeCell ref="J47:K47"/>
    <mergeCell ref="L47:M47"/>
    <mergeCell ref="H48:I48"/>
    <mergeCell ref="J31:K31"/>
    <mergeCell ref="L31:M31"/>
    <mergeCell ref="B11:S11"/>
    <mergeCell ref="B38:S38"/>
    <mergeCell ref="J44:K44"/>
    <mergeCell ref="L44:M44"/>
    <mergeCell ref="J41:K41"/>
    <mergeCell ref="L41:M41"/>
    <mergeCell ref="H42:I42"/>
    <mergeCell ref="J42:K42"/>
    <mergeCell ref="L42:M42"/>
    <mergeCell ref="R36:S36"/>
    <mergeCell ref="H36:I36"/>
    <mergeCell ref="J36:K36"/>
    <mergeCell ref="L36:M36"/>
    <mergeCell ref="N36:O36"/>
    <mergeCell ref="P36:Q36"/>
    <mergeCell ref="H34:I34"/>
    <mergeCell ref="J34:K34"/>
    <mergeCell ref="L34:M34"/>
    <mergeCell ref="H35:I35"/>
    <mergeCell ref="J35:K35"/>
    <mergeCell ref="L35:M35"/>
    <mergeCell ref="H32:I32"/>
    <mergeCell ref="R18:S18"/>
    <mergeCell ref="H19:I19"/>
    <mergeCell ref="J19:K19"/>
    <mergeCell ref="L19:M19"/>
    <mergeCell ref="H20:I20"/>
    <mergeCell ref="J20:K20"/>
    <mergeCell ref="L20:M20"/>
    <mergeCell ref="H18:I18"/>
    <mergeCell ref="J18:K18"/>
    <mergeCell ref="L18:M18"/>
    <mergeCell ref="N18:O18"/>
    <mergeCell ref="P18:Q18"/>
    <mergeCell ref="N20:O20"/>
    <mergeCell ref="N19:O19"/>
    <mergeCell ref="P19:Q19"/>
    <mergeCell ref="R19:S19"/>
    <mergeCell ref="P20:Q20"/>
    <mergeCell ref="R20:S20"/>
    <mergeCell ref="R16:S16"/>
    <mergeCell ref="H17:I17"/>
    <mergeCell ref="J17:K17"/>
    <mergeCell ref="L17:M17"/>
    <mergeCell ref="N17:O17"/>
    <mergeCell ref="P17:Q17"/>
    <mergeCell ref="R17:S17"/>
    <mergeCell ref="H16:I16"/>
    <mergeCell ref="J16:K16"/>
    <mergeCell ref="L16:M16"/>
    <mergeCell ref="N16:O16"/>
    <mergeCell ref="P16:Q16"/>
    <mergeCell ref="P13:Q13"/>
    <mergeCell ref="R13:S13"/>
    <mergeCell ref="R14:S14"/>
    <mergeCell ref="H15:I15"/>
    <mergeCell ref="J15:K15"/>
    <mergeCell ref="L15:M15"/>
    <mergeCell ref="N15:O15"/>
    <mergeCell ref="P15:Q15"/>
    <mergeCell ref="R15:S15"/>
    <mergeCell ref="H14:I14"/>
    <mergeCell ref="J14:K14"/>
    <mergeCell ref="L14:M14"/>
    <mergeCell ref="N14:O14"/>
    <mergeCell ref="P14:Q14"/>
    <mergeCell ref="R31:S31"/>
    <mergeCell ref="R9:S9"/>
    <mergeCell ref="H9:I9"/>
    <mergeCell ref="N9:O9"/>
    <mergeCell ref="H13:I13"/>
    <mergeCell ref="J13:K13"/>
    <mergeCell ref="L13:M13"/>
    <mergeCell ref="N13:O13"/>
    <mergeCell ref="H25:I25"/>
    <mergeCell ref="J25:K25"/>
    <mergeCell ref="P25:Q25"/>
    <mergeCell ref="R25:S25"/>
    <mergeCell ref="P23:Q23"/>
    <mergeCell ref="R23:S23"/>
    <mergeCell ref="H21:I21"/>
    <mergeCell ref="J21:K21"/>
    <mergeCell ref="L21:M21"/>
    <mergeCell ref="H22:I22"/>
    <mergeCell ref="J22:K22"/>
    <mergeCell ref="L22:M22"/>
    <mergeCell ref="N22:O22"/>
    <mergeCell ref="P22:Q22"/>
    <mergeCell ref="R22:S22"/>
    <mergeCell ref="H23:I23"/>
    <mergeCell ref="R29:S29"/>
    <mergeCell ref="P27:Q27"/>
    <mergeCell ref="N30:O30"/>
    <mergeCell ref="P28:Q28"/>
    <mergeCell ref="R28:S28"/>
    <mergeCell ref="N29:O29"/>
    <mergeCell ref="P30:Q30"/>
    <mergeCell ref="R30:S30"/>
    <mergeCell ref="R27:S27"/>
    <mergeCell ref="N21:O21"/>
    <mergeCell ref="P21:Q21"/>
    <mergeCell ref="R21:S21"/>
    <mergeCell ref="N23:O23"/>
    <mergeCell ref="N25:O25"/>
    <mergeCell ref="H24:I24"/>
    <mergeCell ref="J24:K24"/>
    <mergeCell ref="L24:M24"/>
    <mergeCell ref="L25:M25"/>
    <mergeCell ref="J23:K23"/>
    <mergeCell ref="L23:M23"/>
    <mergeCell ref="R26:S26"/>
    <mergeCell ref="N28:O28"/>
    <mergeCell ref="N27:O27"/>
    <mergeCell ref="L26:M26"/>
    <mergeCell ref="H27:I27"/>
    <mergeCell ref="J27:K27"/>
    <mergeCell ref="L27:M27"/>
    <mergeCell ref="N24:O24"/>
    <mergeCell ref="P24:Q24"/>
    <mergeCell ref="R24:S24"/>
    <mergeCell ref="H26:I26"/>
    <mergeCell ref="H28:I28"/>
    <mergeCell ref="J28:K28"/>
    <mergeCell ref="L28:M28"/>
    <mergeCell ref="R34:S34"/>
    <mergeCell ref="N35:O35"/>
    <mergeCell ref="P35:Q35"/>
    <mergeCell ref="R35:S35"/>
    <mergeCell ref="N32:O32"/>
    <mergeCell ref="N33:O33"/>
    <mergeCell ref="P33:Q33"/>
    <mergeCell ref="R33:S33"/>
    <mergeCell ref="P32:Q32"/>
    <mergeCell ref="R32:S32"/>
    <mergeCell ref="H29:I29"/>
    <mergeCell ref="J29:K29"/>
    <mergeCell ref="L29:M29"/>
    <mergeCell ref="J26:K26"/>
    <mergeCell ref="N42:O42"/>
    <mergeCell ref="P42:Q42"/>
    <mergeCell ref="N40:O40"/>
    <mergeCell ref="P40:Q40"/>
    <mergeCell ref="N41:O41"/>
    <mergeCell ref="P41:Q41"/>
    <mergeCell ref="N34:O34"/>
    <mergeCell ref="P34:Q34"/>
    <mergeCell ref="N26:O26"/>
    <mergeCell ref="P26:Q26"/>
    <mergeCell ref="N31:O31"/>
    <mergeCell ref="P29:Q29"/>
    <mergeCell ref="P31:Q31"/>
    <mergeCell ref="H33:I33"/>
    <mergeCell ref="J33:K33"/>
    <mergeCell ref="L33:M33"/>
    <mergeCell ref="H30:I30"/>
    <mergeCell ref="J30:K30"/>
    <mergeCell ref="L30:M30"/>
    <mergeCell ref="H31:I31"/>
    <mergeCell ref="R42:S42"/>
    <mergeCell ref="H40:I40"/>
    <mergeCell ref="J40:K40"/>
    <mergeCell ref="L40:M40"/>
    <mergeCell ref="H41:I41"/>
    <mergeCell ref="N43:O43"/>
    <mergeCell ref="P43:Q43"/>
    <mergeCell ref="R43:S43"/>
    <mergeCell ref="N44:O44"/>
    <mergeCell ref="P44:Q44"/>
    <mergeCell ref="R44:S44"/>
    <mergeCell ref="R40:S40"/>
    <mergeCell ref="R41:S41"/>
    <mergeCell ref="N45:O45"/>
    <mergeCell ref="P45:Q45"/>
    <mergeCell ref="R45:S45"/>
    <mergeCell ref="H43:I43"/>
    <mergeCell ref="J43:K43"/>
    <mergeCell ref="L43:M43"/>
    <mergeCell ref="H44:I44"/>
    <mergeCell ref="N46:O46"/>
    <mergeCell ref="P46:Q46"/>
    <mergeCell ref="R46:S46"/>
    <mergeCell ref="N47:O47"/>
    <mergeCell ref="P47:Q47"/>
    <mergeCell ref="R47:S47"/>
    <mergeCell ref="N48:O48"/>
    <mergeCell ref="P48:Q48"/>
    <mergeCell ref="R48:S48"/>
    <mergeCell ref="H50:I50"/>
    <mergeCell ref="J50:K50"/>
    <mergeCell ref="L50:M50"/>
    <mergeCell ref="N49:O49"/>
    <mergeCell ref="P49:Q49"/>
    <mergeCell ref="R49:S49"/>
    <mergeCell ref="N50:O50"/>
    <mergeCell ref="P50:Q50"/>
    <mergeCell ref="R50:S50"/>
  </mergeCells>
  <dataValidations count="1">
    <dataValidation errorStyle="information" allowBlank="1" sqref="H13:S36 H9:S9 H40:S53"/>
  </dataValidations>
  <pageMargins left="0.74803149606299213" right="0.39370078740157483" top="0.51181102362204722" bottom="0.39370078740157483" header="0.31496062992125984" footer="0.35433070866141736"/>
  <pageSetup paperSize="9"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zut1</vt:lpstr>
      <vt:lpstr>Zut2</vt:lpstr>
      <vt:lpstr>Zut3</vt:lpstr>
      <vt:lpstr>Checkliste Bactoscan FC</vt:lpstr>
      <vt:lpstr>Tabelle1</vt:lpstr>
      <vt:lpstr>'Checkliste Bactoscan FC'!Druckbereich</vt:lpstr>
      <vt:lpstr>zut1!Druckbereich</vt:lpstr>
      <vt:lpstr>Zut2!Druckbereich</vt:lpstr>
      <vt:lpstr>Zut3!Druckbereich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AMA Marktordnungen</dc:title>
  <dc:creator>Aigner Mario</dc:creator>
  <cp:keywords>XLS Formular, Auflage gering</cp:keywords>
  <dc:description>Vorlage: Aigner Mario</dc:description>
  <cp:lastModifiedBy>Aigner Mario</cp:lastModifiedBy>
  <cp:lastPrinted>2023-03-20T09:26:24Z</cp:lastPrinted>
  <dcterms:created xsi:type="dcterms:W3CDTF">2015-12-02T13:41:18Z</dcterms:created>
  <dcterms:modified xsi:type="dcterms:W3CDTF">2023-04-19T10:52:56Z</dcterms:modified>
</cp:coreProperties>
</file>